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1" activeTab="5"/>
  </bookViews>
  <sheets>
    <sheet name="thermocyclerincubationmethod" sheetId="6" r:id="rId1"/>
    <sheet name="Initial Egg Mass" sheetId="1" r:id="rId2"/>
    <sheet name="Development Hatching Success" sheetId="2" r:id="rId3"/>
    <sheet name="Final Egg Mass" sheetId="3" r:id="rId4"/>
    <sheet name="Egg Mass" sheetId="4" r:id="rId5"/>
    <sheet name="Left Over eggs" sheetId="5" r:id="rId6"/>
  </sheets>
  <definedNames>
    <definedName name="_xlnm._FilterDatabase" localSheetId="2" hidden="1">'Development Hatching Success'!$A$1:$L$145</definedName>
    <definedName name="_xlnm._FilterDatabase" localSheetId="4" hidden="1">'Egg Mass'!$A$1:$I$1</definedName>
    <definedName name="_xlnm._FilterDatabase" localSheetId="3" hidden="1">'Final Egg Mass'!$A$1:$H$41</definedName>
    <definedName name="_xlnm._FilterDatabase" localSheetId="1" hidden="1">'Initial Egg Mass'!$A$1:$I$193</definedName>
    <definedName name="_xlnm._FilterDatabase" localSheetId="5" hidden="1">'Left Over eggs'!$A$1:$P$1</definedName>
    <definedName name="_xlnm._FilterDatabase" localSheetId="0" hidden="1">thermocyclerincubationmethod!$A$1:$Q$145</definedName>
  </definedNames>
  <calcPr calcId="145621"/>
</workbook>
</file>

<file path=xl/calcChain.xml><?xml version="1.0" encoding="utf-8"?>
<calcChain xmlns="http://schemas.openxmlformats.org/spreadsheetml/2006/main">
  <c r="H207" i="1" l="1"/>
  <c r="H208" i="1"/>
  <c r="H209" i="1"/>
  <c r="H210" i="1"/>
  <c r="H211" i="1"/>
  <c r="H212" i="1"/>
  <c r="H213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H206" i="1"/>
  <c r="H205" i="1"/>
  <c r="H200" i="1"/>
  <c r="H201" i="1"/>
  <c r="H202" i="1"/>
  <c r="H203" i="1"/>
  <c r="H204" i="1"/>
  <c r="H195" i="1"/>
  <c r="H196" i="1"/>
  <c r="H197" i="1"/>
  <c r="H198" i="1"/>
  <c r="H199" i="1"/>
  <c r="H194" i="1"/>
  <c r="O22" i="5" l="1"/>
  <c r="O20" i="5"/>
  <c r="O25" i="5"/>
  <c r="O8" i="5"/>
  <c r="O3" i="5"/>
  <c r="O5" i="5"/>
  <c r="O19" i="5"/>
  <c r="O7" i="5"/>
  <c r="O12" i="5"/>
  <c r="O17" i="5"/>
  <c r="O26" i="5"/>
  <c r="O16" i="5"/>
  <c r="O11" i="5"/>
  <c r="O15" i="5"/>
  <c r="O21" i="5"/>
  <c r="O9" i="5"/>
  <c r="O14" i="5"/>
  <c r="O23" i="5"/>
  <c r="O24" i="5"/>
  <c r="O13" i="5"/>
  <c r="O18" i="5"/>
  <c r="O2" i="5"/>
  <c r="O6" i="5"/>
  <c r="O4" i="5"/>
  <c r="O10" i="5"/>
  <c r="H22" i="5"/>
  <c r="H20" i="5"/>
  <c r="H25" i="5"/>
  <c r="H8" i="5"/>
  <c r="H3" i="5"/>
  <c r="H5" i="5"/>
  <c r="H19" i="5"/>
  <c r="H7" i="5"/>
  <c r="H12" i="5"/>
  <c r="H17" i="5"/>
  <c r="H26" i="5"/>
  <c r="H16" i="5"/>
  <c r="H11" i="5"/>
  <c r="H15" i="5"/>
  <c r="H21" i="5"/>
  <c r="H9" i="5"/>
  <c r="H14" i="5"/>
  <c r="H23" i="5"/>
  <c r="H24" i="5"/>
  <c r="H13" i="5"/>
  <c r="H18" i="5"/>
  <c r="H2" i="5"/>
  <c r="H6" i="5"/>
  <c r="H4" i="5"/>
  <c r="H10" i="5"/>
  <c r="H121" i="1" l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G77" i="1" l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G76" i="1" l="1"/>
  <c r="H76" i="1"/>
  <c r="G75" i="1"/>
  <c r="H75" i="1"/>
  <c r="G74" i="1"/>
  <c r="H74" i="1"/>
  <c r="L67" i="6" l="1"/>
  <c r="L53" i="6"/>
  <c r="L68" i="6"/>
  <c r="L69" i="6"/>
  <c r="L54" i="6"/>
  <c r="L70" i="6"/>
  <c r="L71" i="6"/>
  <c r="L72" i="6"/>
  <c r="L55" i="6"/>
  <c r="L56" i="6"/>
  <c r="L57" i="6"/>
  <c r="L58" i="6"/>
  <c r="L73" i="6"/>
  <c r="L59" i="6"/>
  <c r="L60" i="6"/>
  <c r="L74" i="6"/>
  <c r="L61" i="6"/>
  <c r="L75" i="6"/>
  <c r="L76" i="6"/>
  <c r="L77" i="6"/>
  <c r="L78" i="6"/>
  <c r="L79" i="6"/>
  <c r="L80" i="6"/>
  <c r="L81" i="6"/>
  <c r="L82" i="6"/>
  <c r="L83" i="6"/>
  <c r="L84" i="6"/>
  <c r="L62" i="6"/>
  <c r="L85" i="6"/>
  <c r="L86" i="6"/>
  <c r="L63" i="6"/>
  <c r="L87" i="6"/>
  <c r="L88" i="6"/>
  <c r="L64" i="6"/>
  <c r="L89" i="6"/>
  <c r="L90" i="6"/>
  <c r="L65" i="6"/>
  <c r="L91" i="6"/>
  <c r="L66" i="6"/>
  <c r="L2" i="6"/>
  <c r="L3" i="6"/>
  <c r="L92" i="6"/>
  <c r="L93" i="6"/>
  <c r="L4" i="6"/>
  <c r="L5" i="6"/>
  <c r="L94" i="6"/>
  <c r="L6" i="6"/>
  <c r="L95" i="6"/>
  <c r="L96" i="6"/>
  <c r="L97" i="6"/>
  <c r="L98" i="6"/>
  <c r="L99" i="6"/>
  <c r="L100" i="6"/>
  <c r="L101" i="6"/>
  <c r="L102" i="6"/>
  <c r="L103" i="6"/>
  <c r="L104" i="6"/>
  <c r="L105" i="6"/>
  <c r="L7" i="6"/>
  <c r="L8" i="6"/>
  <c r="L106" i="6"/>
  <c r="L9" i="6"/>
  <c r="L107" i="6"/>
  <c r="L10" i="6"/>
  <c r="L108" i="6"/>
  <c r="L109" i="6"/>
  <c r="L110" i="6"/>
  <c r="L11" i="6"/>
  <c r="L111" i="6"/>
  <c r="L112" i="6"/>
  <c r="L12" i="6"/>
  <c r="L113" i="6"/>
  <c r="L13" i="6"/>
  <c r="L114" i="6"/>
  <c r="L115" i="6"/>
  <c r="L14" i="6"/>
  <c r="L116" i="6"/>
  <c r="L15" i="6"/>
  <c r="L16" i="6"/>
  <c r="L117" i="6"/>
  <c r="L17" i="6"/>
  <c r="L118" i="6"/>
  <c r="L119" i="6"/>
  <c r="L120" i="6"/>
  <c r="L121" i="6"/>
  <c r="L18" i="6"/>
  <c r="L19" i="6"/>
  <c r="L20" i="6"/>
  <c r="L21" i="6"/>
  <c r="L22" i="6"/>
  <c r="L122" i="6"/>
  <c r="L23" i="6"/>
  <c r="L24" i="6"/>
  <c r="L25" i="6"/>
  <c r="L123" i="6"/>
  <c r="L26" i="6"/>
  <c r="L124" i="6"/>
  <c r="L125" i="6"/>
  <c r="L126" i="6"/>
  <c r="L27" i="6"/>
  <c r="L28" i="6"/>
  <c r="L29" i="6"/>
  <c r="L127" i="6"/>
  <c r="L30" i="6"/>
  <c r="L128" i="6"/>
  <c r="L129" i="6"/>
  <c r="L31" i="6"/>
  <c r="L32" i="6"/>
  <c r="L130" i="6"/>
  <c r="L33" i="6"/>
  <c r="L34" i="6"/>
  <c r="L131" i="6"/>
  <c r="L35" i="6"/>
  <c r="L36" i="6"/>
  <c r="L132" i="6"/>
  <c r="L133" i="6"/>
  <c r="L37" i="6"/>
  <c r="L38" i="6"/>
  <c r="L39" i="6"/>
  <c r="L134" i="6"/>
  <c r="L40" i="6"/>
  <c r="L135" i="6"/>
  <c r="L136" i="6"/>
  <c r="L41" i="6"/>
  <c r="L137" i="6"/>
  <c r="L42" i="6"/>
  <c r="L43" i="6"/>
  <c r="L138" i="6"/>
  <c r="L139" i="6"/>
  <c r="L44" i="6"/>
  <c r="L45" i="6"/>
  <c r="L140" i="6"/>
  <c r="L46" i="6"/>
  <c r="L47" i="6"/>
  <c r="L48" i="6"/>
  <c r="L141" i="6"/>
  <c r="L142" i="6"/>
  <c r="L49" i="6"/>
  <c r="L143" i="6"/>
  <c r="L50" i="6"/>
  <c r="L51" i="6"/>
  <c r="L144" i="6"/>
  <c r="L145" i="6"/>
  <c r="L52" i="6"/>
  <c r="G145" i="6"/>
  <c r="G144" i="6"/>
  <c r="G51" i="6"/>
  <c r="G50" i="6"/>
  <c r="G143" i="6"/>
  <c r="G49" i="6"/>
  <c r="G142" i="6"/>
  <c r="G141" i="6"/>
  <c r="G48" i="6"/>
  <c r="G47" i="6"/>
  <c r="G46" i="6"/>
  <c r="G140" i="6"/>
  <c r="G45" i="6"/>
  <c r="G44" i="6"/>
  <c r="G139" i="6"/>
  <c r="G138" i="6"/>
  <c r="G43" i="6"/>
  <c r="G42" i="6"/>
  <c r="G137" i="6"/>
  <c r="G41" i="6"/>
  <c r="G136" i="6"/>
  <c r="G135" i="6"/>
  <c r="G40" i="6"/>
  <c r="G134" i="6"/>
  <c r="G39" i="6"/>
  <c r="G38" i="6"/>
  <c r="G37" i="6"/>
  <c r="G133" i="6"/>
  <c r="G132" i="6"/>
  <c r="G36" i="6"/>
  <c r="G35" i="6"/>
  <c r="G131" i="6"/>
  <c r="G34" i="6"/>
  <c r="G33" i="6"/>
  <c r="G130" i="6"/>
  <c r="G32" i="6"/>
  <c r="G31" i="6"/>
  <c r="G129" i="6"/>
  <c r="G128" i="6"/>
  <c r="G30" i="6"/>
  <c r="G127" i="6"/>
  <c r="G29" i="6"/>
  <c r="G28" i="6"/>
  <c r="G27" i="6"/>
  <c r="G126" i="6"/>
  <c r="G125" i="6"/>
  <c r="G124" i="6"/>
  <c r="G26" i="6"/>
  <c r="G123" i="6"/>
  <c r="G25" i="6"/>
  <c r="G24" i="6"/>
  <c r="G23" i="6"/>
  <c r="G122" i="6"/>
  <c r="G22" i="6"/>
  <c r="G21" i="6"/>
  <c r="G20" i="6"/>
  <c r="G19" i="6"/>
  <c r="G18" i="6"/>
  <c r="G121" i="6"/>
  <c r="G120" i="6"/>
  <c r="G119" i="6"/>
  <c r="G118" i="6"/>
  <c r="G17" i="6"/>
  <c r="G117" i="6"/>
  <c r="G16" i="6"/>
  <c r="G15" i="6"/>
  <c r="G116" i="6"/>
  <c r="G14" i="6"/>
  <c r="G115" i="6"/>
  <c r="G114" i="6"/>
  <c r="G13" i="6"/>
  <c r="G113" i="6"/>
  <c r="G12" i="6"/>
  <c r="G112" i="6"/>
  <c r="G111" i="6"/>
  <c r="G11" i="6"/>
  <c r="G110" i="6"/>
  <c r="G109" i="6"/>
  <c r="G108" i="6"/>
  <c r="G10" i="6"/>
  <c r="G107" i="6"/>
  <c r="G9" i="6"/>
  <c r="G106" i="6"/>
  <c r="G8" i="6"/>
  <c r="G7" i="6"/>
  <c r="G105" i="6"/>
  <c r="G104" i="6"/>
  <c r="G103" i="6"/>
  <c r="G102" i="6"/>
  <c r="G101" i="6"/>
  <c r="G100" i="6"/>
  <c r="G99" i="6"/>
  <c r="G98" i="6"/>
  <c r="G97" i="6"/>
  <c r="G96" i="6"/>
  <c r="G95" i="6"/>
  <c r="G6" i="6"/>
  <c r="G94" i="6"/>
  <c r="G5" i="6"/>
  <c r="G4" i="6"/>
  <c r="G93" i="6"/>
  <c r="G92" i="6"/>
  <c r="G3" i="6"/>
  <c r="G2" i="6"/>
  <c r="Q66" i="6"/>
  <c r="N66" i="6"/>
  <c r="G66" i="6"/>
  <c r="Q91" i="6"/>
  <c r="N91" i="6"/>
  <c r="G91" i="6"/>
  <c r="Q65" i="6"/>
  <c r="N65" i="6"/>
  <c r="G65" i="6"/>
  <c r="Q90" i="6"/>
  <c r="N90" i="6"/>
  <c r="G90" i="6"/>
  <c r="Q89" i="6"/>
  <c r="N89" i="6"/>
  <c r="G89" i="6"/>
  <c r="Q64" i="6"/>
  <c r="N64" i="6"/>
  <c r="G64" i="6"/>
  <c r="Q88" i="6"/>
  <c r="N88" i="6"/>
  <c r="G88" i="6"/>
  <c r="Q87" i="6"/>
  <c r="N87" i="6"/>
  <c r="G87" i="6"/>
  <c r="Q63" i="6"/>
  <c r="N63" i="6"/>
  <c r="G63" i="6"/>
  <c r="Q86" i="6"/>
  <c r="N86" i="6"/>
  <c r="G86" i="6"/>
  <c r="Q85" i="6"/>
  <c r="N85" i="6"/>
  <c r="G85" i="6"/>
  <c r="Q62" i="6"/>
  <c r="N62" i="6"/>
  <c r="G62" i="6"/>
  <c r="Q84" i="6"/>
  <c r="N84" i="6"/>
  <c r="G84" i="6"/>
  <c r="Q80" i="6"/>
  <c r="N80" i="6"/>
  <c r="G83" i="6"/>
  <c r="Q83" i="6"/>
  <c r="N83" i="6"/>
  <c r="G82" i="6"/>
  <c r="Q82" i="6"/>
  <c r="N82" i="6"/>
  <c r="G81" i="6"/>
  <c r="Q81" i="6"/>
  <c r="N81" i="6"/>
  <c r="G80" i="6"/>
  <c r="Q79" i="6"/>
  <c r="N79" i="6"/>
  <c r="G79" i="6"/>
  <c r="Q78" i="6"/>
  <c r="N78" i="6"/>
  <c r="G78" i="6"/>
  <c r="Q77" i="6"/>
  <c r="N77" i="6"/>
  <c r="G77" i="6"/>
  <c r="Q76" i="6"/>
  <c r="N76" i="6"/>
  <c r="G76" i="6"/>
  <c r="Q75" i="6"/>
  <c r="N75" i="6"/>
  <c r="G75" i="6"/>
  <c r="Q61" i="6"/>
  <c r="N61" i="6"/>
  <c r="G61" i="6"/>
  <c r="Q74" i="6"/>
  <c r="N74" i="6"/>
  <c r="G74" i="6"/>
  <c r="Q60" i="6"/>
  <c r="N60" i="6"/>
  <c r="G60" i="6"/>
  <c r="Q59" i="6"/>
  <c r="N59" i="6"/>
  <c r="G59" i="6"/>
  <c r="Q73" i="6"/>
  <c r="N73" i="6"/>
  <c r="G73" i="6"/>
  <c r="Q58" i="6"/>
  <c r="N58" i="6"/>
  <c r="G58" i="6"/>
  <c r="Q57" i="6"/>
  <c r="N57" i="6"/>
  <c r="G57" i="6"/>
  <c r="Q56" i="6"/>
  <c r="N56" i="6"/>
  <c r="G56" i="6"/>
  <c r="Q55" i="6"/>
  <c r="N55" i="6"/>
  <c r="G55" i="6"/>
  <c r="Q72" i="6"/>
  <c r="N72" i="6"/>
  <c r="G72" i="6"/>
  <c r="Q71" i="6"/>
  <c r="N71" i="6"/>
  <c r="G71" i="6"/>
  <c r="Q70" i="6"/>
  <c r="N70" i="6"/>
  <c r="G70" i="6"/>
  <c r="Q54" i="6"/>
  <c r="N54" i="6"/>
  <c r="G54" i="6"/>
  <c r="Q69" i="6"/>
  <c r="N69" i="6"/>
  <c r="G69" i="6"/>
  <c r="Q68" i="6"/>
  <c r="N68" i="6"/>
  <c r="G68" i="6"/>
  <c r="Q53" i="6"/>
  <c r="N53" i="6"/>
  <c r="G53" i="6"/>
  <c r="Q67" i="6"/>
  <c r="N67" i="6"/>
  <c r="G67" i="6"/>
  <c r="Q52" i="6"/>
  <c r="N52" i="6"/>
  <c r="G52" i="6"/>
  <c r="H44" i="1"/>
  <c r="H132" i="1"/>
  <c r="H158" i="1"/>
  <c r="H7" i="1"/>
  <c r="H45" i="1"/>
  <c r="H133" i="1"/>
  <c r="H159" i="1"/>
  <c r="H8" i="1"/>
  <c r="H46" i="1"/>
  <c r="H134" i="1"/>
  <c r="H160" i="1"/>
  <c r="H9" i="1"/>
  <c r="H38" i="1"/>
  <c r="H122" i="1"/>
  <c r="H161" i="1"/>
  <c r="H10" i="1"/>
  <c r="H47" i="1"/>
  <c r="H123" i="1"/>
  <c r="H162" i="1"/>
  <c r="H11" i="1"/>
  <c r="H48" i="1"/>
  <c r="H135" i="1"/>
  <c r="H163" i="1"/>
  <c r="H12" i="1"/>
  <c r="H49" i="1"/>
  <c r="H136" i="1"/>
  <c r="H164" i="1"/>
  <c r="H13" i="1"/>
  <c r="H50" i="1"/>
  <c r="H137" i="1"/>
  <c r="H165" i="1"/>
  <c r="H14" i="1"/>
  <c r="H51" i="1"/>
  <c r="H138" i="1"/>
  <c r="H166" i="1"/>
  <c r="H2" i="1"/>
  <c r="H52" i="1"/>
  <c r="H139" i="1"/>
  <c r="H167" i="1"/>
  <c r="H3" i="1"/>
  <c r="H53" i="1"/>
  <c r="H124" i="1"/>
  <c r="H168" i="1"/>
  <c r="H15" i="1"/>
  <c r="H54" i="1"/>
  <c r="H140" i="1"/>
  <c r="H169" i="1"/>
  <c r="H16" i="1"/>
  <c r="H55" i="1"/>
  <c r="H125" i="1"/>
  <c r="H170" i="1"/>
  <c r="H17" i="1"/>
  <c r="H56" i="1"/>
  <c r="H141" i="1"/>
  <c r="H171" i="1"/>
  <c r="H18" i="1"/>
  <c r="H57" i="1"/>
  <c r="H142" i="1"/>
  <c r="H172" i="1"/>
  <c r="H19" i="1"/>
  <c r="H58" i="1"/>
  <c r="H126" i="1"/>
  <c r="H173" i="1"/>
  <c r="H20" i="1"/>
  <c r="H59" i="1"/>
  <c r="H143" i="1"/>
  <c r="H174" i="1"/>
  <c r="H21" i="1"/>
  <c r="H60" i="1"/>
  <c r="H144" i="1"/>
  <c r="H175" i="1"/>
  <c r="H22" i="1"/>
  <c r="H61" i="1"/>
  <c r="H145" i="1"/>
  <c r="H176" i="1"/>
  <c r="H23" i="1"/>
  <c r="H39" i="1"/>
  <c r="H127" i="1"/>
  <c r="H177" i="1"/>
  <c r="H24" i="1"/>
  <c r="H62" i="1"/>
  <c r="H146" i="1"/>
  <c r="H178" i="1"/>
  <c r="H4" i="1"/>
  <c r="H40" i="1"/>
  <c r="H128" i="1"/>
  <c r="H179" i="1"/>
  <c r="H25" i="1"/>
  <c r="H63" i="1"/>
  <c r="H147" i="1"/>
  <c r="H180" i="1"/>
  <c r="H26" i="1"/>
  <c r="H64" i="1"/>
  <c r="H148" i="1"/>
  <c r="H181" i="1"/>
  <c r="H27" i="1"/>
  <c r="H65" i="1"/>
  <c r="H149" i="1"/>
  <c r="H182" i="1"/>
  <c r="H28" i="1"/>
  <c r="H41" i="1"/>
  <c r="H129" i="1"/>
  <c r="H183" i="1"/>
  <c r="H29" i="1"/>
  <c r="H66" i="1"/>
  <c r="H150" i="1"/>
  <c r="H184" i="1"/>
  <c r="H5" i="1"/>
  <c r="H67" i="1"/>
  <c r="H130" i="1"/>
  <c r="H185" i="1"/>
  <c r="H30" i="1"/>
  <c r="H42" i="1"/>
  <c r="H151" i="1"/>
  <c r="H186" i="1"/>
  <c r="H31" i="1"/>
  <c r="H68" i="1"/>
  <c r="H131" i="1"/>
  <c r="H187" i="1"/>
  <c r="H32" i="1"/>
  <c r="H43" i="1"/>
  <c r="H152" i="1"/>
  <c r="H188" i="1"/>
  <c r="H33" i="1"/>
  <c r="H69" i="1"/>
  <c r="H153" i="1"/>
  <c r="H189" i="1"/>
  <c r="H34" i="1"/>
  <c r="H70" i="1"/>
  <c r="H154" i="1"/>
  <c r="H190" i="1"/>
  <c r="H35" i="1"/>
  <c r="H71" i="1"/>
  <c r="H155" i="1"/>
  <c r="H191" i="1"/>
  <c r="H36" i="1"/>
  <c r="H72" i="1"/>
  <c r="H156" i="1"/>
  <c r="H192" i="1"/>
  <c r="H37" i="1"/>
  <c r="H73" i="1"/>
  <c r="H157" i="1"/>
  <c r="H193" i="1"/>
  <c r="H6" i="1"/>
  <c r="I5" i="4" l="1"/>
  <c r="I8" i="4"/>
  <c r="I13" i="4"/>
  <c r="I26" i="4"/>
  <c r="I31" i="4"/>
  <c r="I14" i="4"/>
  <c r="I22" i="4"/>
  <c r="I2" i="4"/>
  <c r="I21" i="4"/>
  <c r="I27" i="4"/>
  <c r="I32" i="4"/>
  <c r="I9" i="4"/>
  <c r="I15" i="4"/>
  <c r="I10" i="4"/>
  <c r="I33" i="4"/>
  <c r="I23" i="4"/>
  <c r="I28" i="4"/>
  <c r="I34" i="4"/>
  <c r="I39" i="4"/>
  <c r="I3" i="4"/>
  <c r="I6" i="4"/>
  <c r="I11" i="4"/>
  <c r="I16" i="4"/>
  <c r="I35" i="4"/>
  <c r="I40" i="4"/>
  <c r="I17" i="4"/>
  <c r="I24" i="4"/>
  <c r="I29" i="4"/>
  <c r="I36" i="4"/>
  <c r="I4" i="4"/>
  <c r="I12" i="4"/>
  <c r="I18" i="4"/>
  <c r="I25" i="4"/>
  <c r="I38" i="4"/>
  <c r="I41" i="4"/>
  <c r="I7" i="4"/>
  <c r="I19" i="4"/>
  <c r="I20" i="4"/>
  <c r="I37" i="4"/>
  <c r="I30" i="4"/>
  <c r="L9" i="2"/>
  <c r="L10" i="2"/>
  <c r="L11" i="2"/>
  <c r="L12" i="2"/>
  <c r="L13" i="2"/>
  <c r="L107" i="2"/>
  <c r="L108" i="2"/>
  <c r="L32" i="2"/>
  <c r="L14" i="2"/>
  <c r="L15" i="2"/>
  <c r="L110" i="2"/>
  <c r="L37" i="2"/>
  <c r="L16" i="2"/>
  <c r="L17" i="2"/>
  <c r="L18" i="2"/>
  <c r="L20" i="2"/>
  <c r="L21" i="2"/>
  <c r="L22" i="2"/>
  <c r="L23" i="2"/>
  <c r="L47" i="2"/>
  <c r="L24" i="2"/>
  <c r="L25" i="2"/>
  <c r="L26" i="2"/>
  <c r="L50" i="2"/>
  <c r="L27" i="2"/>
  <c r="L28" i="2"/>
  <c r="L29" i="2"/>
  <c r="L30" i="2"/>
  <c r="L114" i="2"/>
  <c r="L31" i="2"/>
  <c r="L33" i="2"/>
  <c r="L34" i="2"/>
  <c r="L115" i="2"/>
  <c r="L35" i="2"/>
  <c r="L116" i="2"/>
  <c r="L79" i="2"/>
  <c r="L36" i="2"/>
  <c r="L38" i="2"/>
  <c r="L39" i="2"/>
  <c r="L40" i="2"/>
  <c r="L41" i="2"/>
  <c r="L42" i="2"/>
  <c r="L118" i="2"/>
  <c r="L95" i="2"/>
  <c r="L43" i="2"/>
  <c r="L44" i="2"/>
  <c r="L45" i="2"/>
  <c r="L46" i="2"/>
  <c r="L48" i="2"/>
  <c r="L49" i="2"/>
  <c r="L51" i="2"/>
  <c r="L52" i="2"/>
  <c r="L53" i="2"/>
  <c r="L54" i="2"/>
  <c r="L120" i="2"/>
  <c r="L55" i="2"/>
  <c r="L56" i="2"/>
  <c r="L57" i="2"/>
  <c r="L58" i="2"/>
  <c r="L109" i="2"/>
  <c r="L59" i="2"/>
  <c r="L60" i="2"/>
  <c r="L61" i="2"/>
  <c r="L62" i="2"/>
  <c r="L63" i="2"/>
  <c r="L64" i="2"/>
  <c r="L65" i="2"/>
  <c r="L66" i="2"/>
  <c r="L67" i="2"/>
  <c r="L122" i="2"/>
  <c r="L123" i="2"/>
  <c r="L112" i="2"/>
  <c r="L68" i="2"/>
  <c r="L69" i="2"/>
  <c r="L70" i="2"/>
  <c r="L113" i="2"/>
  <c r="L126" i="2"/>
  <c r="L127" i="2"/>
  <c r="L128" i="2"/>
  <c r="L117" i="2"/>
  <c r="L71" i="2"/>
  <c r="L72" i="2"/>
  <c r="L73" i="2"/>
  <c r="L119" i="2"/>
  <c r="L74" i="2"/>
  <c r="L75" i="2"/>
  <c r="L76" i="2"/>
  <c r="L121" i="2"/>
  <c r="L77" i="2"/>
  <c r="L78" i="2"/>
  <c r="L80" i="2"/>
  <c r="L125" i="2"/>
  <c r="L81" i="2"/>
  <c r="L133" i="2"/>
  <c r="L134" i="2"/>
  <c r="L129" i="2"/>
  <c r="L82" i="2"/>
  <c r="L83" i="2"/>
  <c r="L84" i="2"/>
  <c r="L85" i="2"/>
  <c r="L136" i="2"/>
  <c r="L86" i="2"/>
  <c r="L137" i="2"/>
  <c r="L131" i="2"/>
  <c r="L87" i="2"/>
  <c r="L139" i="2"/>
  <c r="L88" i="2"/>
  <c r="L89" i="2"/>
  <c r="L90" i="2"/>
  <c r="L91" i="2"/>
  <c r="L140" i="2"/>
  <c r="L132" i="2"/>
  <c r="L92" i="2"/>
  <c r="L142" i="2"/>
  <c r="L93" i="2"/>
  <c r="L141" i="2"/>
  <c r="L94" i="2"/>
  <c r="L96" i="2"/>
  <c r="L97" i="2"/>
  <c r="L98" i="2"/>
  <c r="L99" i="2"/>
  <c r="L100" i="2"/>
  <c r="L101" i="2"/>
  <c r="L102" i="2"/>
  <c r="L103" i="2"/>
  <c r="L104" i="2"/>
  <c r="L105" i="2"/>
  <c r="L144" i="2"/>
  <c r="L106" i="2"/>
  <c r="L111" i="2"/>
  <c r="L124" i="2"/>
  <c r="L145" i="2"/>
  <c r="L130" i="2"/>
  <c r="L135" i="2"/>
  <c r="L138" i="2"/>
  <c r="L143" i="2"/>
  <c r="L3" i="2"/>
  <c r="L4" i="2"/>
  <c r="L5" i="2"/>
  <c r="L6" i="2"/>
  <c r="L7" i="2"/>
  <c r="L8" i="2"/>
  <c r="L19" i="2"/>
  <c r="L2" i="2"/>
  <c r="H5" i="4" l="1"/>
  <c r="H8" i="4"/>
  <c r="H13" i="4"/>
  <c r="H26" i="4"/>
  <c r="H31" i="4"/>
  <c r="H14" i="4"/>
  <c r="H22" i="4"/>
  <c r="H2" i="4"/>
  <c r="H21" i="4"/>
  <c r="H27" i="4"/>
  <c r="H32" i="4"/>
  <c r="H9" i="4"/>
  <c r="H15" i="4"/>
  <c r="H10" i="4"/>
  <c r="H33" i="4"/>
  <c r="H23" i="4"/>
  <c r="H28" i="4"/>
  <c r="H34" i="4"/>
  <c r="H39" i="4"/>
  <c r="H3" i="4"/>
  <c r="H6" i="4"/>
  <c r="H11" i="4"/>
  <c r="H16" i="4"/>
  <c r="H35" i="4"/>
  <c r="H40" i="4"/>
  <c r="H17" i="4"/>
  <c r="H24" i="4"/>
  <c r="H29" i="4"/>
  <c r="H36" i="4"/>
  <c r="H4" i="4"/>
  <c r="H12" i="4"/>
  <c r="H18" i="4"/>
  <c r="H25" i="4"/>
  <c r="H38" i="4"/>
  <c r="H41" i="4"/>
  <c r="H7" i="4"/>
  <c r="H19" i="4"/>
  <c r="H20" i="4"/>
  <c r="H37" i="4"/>
  <c r="H30" i="4"/>
  <c r="H37" i="3" l="1"/>
  <c r="H15" i="3"/>
  <c r="H32" i="3"/>
  <c r="H18" i="3"/>
  <c r="H3" i="3"/>
  <c r="H23" i="3"/>
  <c r="H38" i="3"/>
  <c r="H21" i="3"/>
  <c r="H26" i="3"/>
  <c r="H29" i="3"/>
  <c r="H7" i="3"/>
  <c r="H22" i="3"/>
  <c r="H24" i="3"/>
  <c r="H8" i="3"/>
  <c r="H40" i="3"/>
  <c r="H28" i="3"/>
  <c r="H34" i="3"/>
  <c r="H27" i="3"/>
  <c r="H5" i="3"/>
  <c r="H39" i="3"/>
  <c r="H14" i="3" l="1"/>
  <c r="H16" i="3"/>
  <c r="H33" i="3"/>
  <c r="H19" i="3"/>
  <c r="H30" i="3"/>
  <c r="H12" i="3"/>
  <c r="H9" i="3"/>
  <c r="H20" i="3"/>
  <c r="H17" i="3"/>
  <c r="H2" i="3"/>
  <c r="H41" i="3"/>
  <c r="H25" i="3"/>
  <c r="H13" i="3"/>
  <c r="H35" i="3"/>
  <c r="H36" i="3"/>
  <c r="H31" i="3"/>
  <c r="H11" i="3"/>
  <c r="H6" i="3"/>
  <c r="H10" i="3"/>
  <c r="H4" i="3"/>
  <c r="G22" i="1" l="1"/>
  <c r="G61" i="1"/>
  <c r="G24" i="1"/>
  <c r="G62" i="1"/>
  <c r="G36" i="1"/>
  <c r="G72" i="1"/>
  <c r="G35" i="1"/>
  <c r="G71" i="1"/>
  <c r="G37" i="1"/>
  <c r="G73" i="1"/>
  <c r="G33" i="1"/>
  <c r="G69" i="1"/>
  <c r="G32" i="1"/>
  <c r="G43" i="1"/>
  <c r="G34" i="1"/>
  <c r="G70" i="1"/>
  <c r="G3" i="1"/>
  <c r="G53" i="1"/>
  <c r="G2" i="1"/>
  <c r="G52" i="1"/>
  <c r="G15" i="1"/>
  <c r="G54" i="1"/>
  <c r="G13" i="1"/>
  <c r="G50" i="1"/>
  <c r="G12" i="1"/>
  <c r="G49" i="1"/>
  <c r="G14" i="1"/>
  <c r="G51" i="1"/>
  <c r="G10" i="1"/>
  <c r="G47" i="1"/>
  <c r="G9" i="1"/>
  <c r="G38" i="1"/>
  <c r="G11" i="1"/>
  <c r="G48" i="1"/>
  <c r="G7" i="1"/>
  <c r="G45" i="1"/>
  <c r="G6" i="1"/>
  <c r="G44" i="1"/>
  <c r="G8" i="1"/>
  <c r="G46" i="1"/>
  <c r="G30" i="1"/>
  <c r="G42" i="1"/>
  <c r="G5" i="1"/>
  <c r="G67" i="1"/>
  <c r="G31" i="1"/>
  <c r="G68" i="1"/>
  <c r="G17" i="1"/>
  <c r="G56" i="1"/>
  <c r="G16" i="1"/>
  <c r="G55" i="1"/>
  <c r="G18" i="1"/>
  <c r="G57" i="1"/>
  <c r="G28" i="1"/>
  <c r="G41" i="1"/>
  <c r="G27" i="1"/>
  <c r="G65" i="1"/>
  <c r="G29" i="1"/>
  <c r="G66" i="1"/>
  <c r="G25" i="1"/>
  <c r="G63" i="1"/>
  <c r="G4" i="1"/>
  <c r="G40" i="1"/>
  <c r="G26" i="1"/>
  <c r="G64" i="1"/>
  <c r="G20" i="1"/>
  <c r="G59" i="1"/>
  <c r="G19" i="1"/>
  <c r="G58" i="1"/>
  <c r="G21" i="1"/>
  <c r="G60" i="1"/>
  <c r="G23" i="1"/>
  <c r="G39" i="1"/>
</calcChain>
</file>

<file path=xl/sharedStrings.xml><?xml version="1.0" encoding="utf-8"?>
<sst xmlns="http://schemas.openxmlformats.org/spreadsheetml/2006/main" count="3085" uniqueCount="94">
  <si>
    <t>ID</t>
  </si>
  <si>
    <t>Tube</t>
  </si>
  <si>
    <t>Sand</t>
  </si>
  <si>
    <t>Water</t>
  </si>
  <si>
    <t>Containter</t>
  </si>
  <si>
    <t>ContainerEgg</t>
  </si>
  <si>
    <t>Egg</t>
  </si>
  <si>
    <t>H</t>
  </si>
  <si>
    <t>C</t>
  </si>
  <si>
    <t>O</t>
  </si>
  <si>
    <t>S</t>
  </si>
  <si>
    <t>N</t>
  </si>
  <si>
    <t>W</t>
  </si>
  <si>
    <t>D</t>
  </si>
  <si>
    <t>B24</t>
  </si>
  <si>
    <t>B31</t>
  </si>
  <si>
    <t>B35</t>
  </si>
  <si>
    <t>B07</t>
  </si>
  <si>
    <t>B18</t>
  </si>
  <si>
    <t>B17</t>
  </si>
  <si>
    <t>B13</t>
  </si>
  <si>
    <t>B14</t>
  </si>
  <si>
    <t>A16</t>
  </si>
  <si>
    <t>A14</t>
  </si>
  <si>
    <t>A12</t>
  </si>
  <si>
    <t>A11</t>
  </si>
  <si>
    <t>Y</t>
  </si>
  <si>
    <t>Date</t>
  </si>
  <si>
    <t>Dev5.10</t>
  </si>
  <si>
    <t>Dev9.10</t>
  </si>
  <si>
    <t>B</t>
  </si>
  <si>
    <t>endate</t>
  </si>
  <si>
    <t>integg</t>
  </si>
  <si>
    <t>finegg</t>
  </si>
  <si>
    <t>Dev</t>
  </si>
  <si>
    <t>days</t>
  </si>
  <si>
    <t>method</t>
  </si>
  <si>
    <t>YN</t>
  </si>
  <si>
    <t>IContainter</t>
  </si>
  <si>
    <t>IContainerEgg</t>
  </si>
  <si>
    <t>initialmass</t>
  </si>
  <si>
    <t>FContainter</t>
  </si>
  <si>
    <t>FContainerEgg</t>
  </si>
  <si>
    <t>endmass</t>
  </si>
  <si>
    <t>dateinsand</t>
  </si>
  <si>
    <t>hatch</t>
  </si>
  <si>
    <t>A01</t>
  </si>
  <si>
    <t>P</t>
  </si>
  <si>
    <t>A06</t>
  </si>
  <si>
    <t>B32</t>
  </si>
  <si>
    <t>A07</t>
  </si>
  <si>
    <t>A13</t>
  </si>
  <si>
    <t>A19</t>
  </si>
  <si>
    <t>A23</t>
  </si>
  <si>
    <t>B03</t>
  </si>
  <si>
    <t>B15</t>
  </si>
  <si>
    <t>B19</t>
  </si>
  <si>
    <t>B25</t>
  </si>
  <si>
    <t>B36</t>
  </si>
  <si>
    <t>A03</t>
  </si>
  <si>
    <t>A18</t>
  </si>
  <si>
    <t>B23</t>
  </si>
  <si>
    <t>CLUTCH</t>
  </si>
  <si>
    <t>egg id</t>
  </si>
  <si>
    <t>container</t>
  </si>
  <si>
    <t>container+egg</t>
  </si>
  <si>
    <t>notes</t>
  </si>
  <si>
    <t>findate</t>
  </si>
  <si>
    <t>startdate</t>
  </si>
  <si>
    <t>tube</t>
  </si>
  <si>
    <t>sand</t>
  </si>
  <si>
    <t>water</t>
  </si>
  <si>
    <t>dev</t>
  </si>
  <si>
    <t>19/10/15 fungus</t>
  </si>
  <si>
    <t>may be too late to hatch</t>
  </si>
  <si>
    <t>13/10/15 burst</t>
  </si>
  <si>
    <t>hatch 1/11/15</t>
  </si>
  <si>
    <t>B12i</t>
  </si>
  <si>
    <t>B22i</t>
  </si>
  <si>
    <t>i ,5/11/15</t>
  </si>
  <si>
    <t>ii, 5/11/15</t>
  </si>
  <si>
    <t>iii, 5/11/15</t>
  </si>
  <si>
    <t>i, 5/11/15</t>
  </si>
  <si>
    <t>B05i</t>
  </si>
  <si>
    <t>8/11/15, ii</t>
  </si>
  <si>
    <t>A17iii</t>
  </si>
  <si>
    <t>A14i</t>
  </si>
  <si>
    <t>08/11/2015, ii</t>
  </si>
  <si>
    <t>A12ii</t>
  </si>
  <si>
    <t>B22ii</t>
  </si>
  <si>
    <t>A16i</t>
  </si>
  <si>
    <t>08/11/2015, iii</t>
  </si>
  <si>
    <t>mutation</t>
  </si>
  <si>
    <t>leftover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</si>
</sst>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workbookViewId="0">
      <pane ySplit="1" topLeftCell="A23" activePane="bottomLeft" state="frozen"/>
      <selection pane="bottomLeft" activeCell="P39" sqref="P39"/>
    </sheetView>
  </sheetViews>
  <sheetFormatPr defaultRowHeight="15" x14ac:dyDescent="0.25"/>
  <cols>
    <col min="1" max="1" width="4.85546875" style="3" customWidth="1"/>
    <col min="2" max="2" width="6.140625" style="3" customWidth="1"/>
    <col min="3" max="3" width="5.5703125" style="3" customWidth="1"/>
    <col min="4" max="4" width="7.42578125" style="3" customWidth="1"/>
    <col min="5" max="5" width="11.5703125" style="5" bestFit="1" customWidth="1"/>
    <col min="6" max="7" width="9.140625" style="5"/>
    <col min="8" max="11" width="3.5703125" customWidth="1"/>
    <col min="13" max="13" width="10.7109375" bestFit="1" customWidth="1"/>
    <col min="14" max="14" width="10.7109375" style="8" customWidth="1"/>
  </cols>
  <sheetData>
    <row r="1" spans="1:1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38</v>
      </c>
      <c r="F1" s="4" t="s">
        <v>39</v>
      </c>
      <c r="G1" s="4" t="s">
        <v>40</v>
      </c>
      <c r="H1" s="2" t="s">
        <v>28</v>
      </c>
      <c r="I1" s="2" t="s">
        <v>45</v>
      </c>
      <c r="J1" s="2" t="s">
        <v>34</v>
      </c>
      <c r="K1" s="2" t="s">
        <v>37</v>
      </c>
      <c r="L1" s="1" t="s">
        <v>36</v>
      </c>
      <c r="M1" s="1" t="s">
        <v>44</v>
      </c>
      <c r="N1" s="9" t="s">
        <v>35</v>
      </c>
      <c r="O1" s="4" t="s">
        <v>41</v>
      </c>
      <c r="P1" s="4" t="s">
        <v>42</v>
      </c>
      <c r="Q1" s="4" t="s">
        <v>43</v>
      </c>
    </row>
    <row r="2" spans="1:17" x14ac:dyDescent="0.25">
      <c r="A2" s="3" t="s">
        <v>25</v>
      </c>
      <c r="B2" s="3" t="s">
        <v>8</v>
      </c>
      <c r="C2" s="3" t="s">
        <v>11</v>
      </c>
      <c r="D2" s="3" t="s">
        <v>13</v>
      </c>
      <c r="E2" s="5">
        <v>0.16056999999999999</v>
      </c>
      <c r="F2" s="5">
        <v>0.16300999999999999</v>
      </c>
      <c r="G2" s="5">
        <f t="shared" ref="G2:G33" si="0">F2-E2</f>
        <v>2.4399999999999977E-3</v>
      </c>
      <c r="H2" s="3">
        <v>0</v>
      </c>
      <c r="I2" s="3">
        <v>0</v>
      </c>
      <c r="J2">
        <v>0</v>
      </c>
      <c r="K2" s="3" t="s">
        <v>11</v>
      </c>
      <c r="L2" t="str">
        <f t="shared" ref="L2:L33" si="1">B2&amp;C2&amp;D2</f>
        <v>CND</v>
      </c>
      <c r="M2" s="7"/>
    </row>
    <row r="3" spans="1:17" x14ac:dyDescent="0.25">
      <c r="A3" s="3" t="s">
        <v>25</v>
      </c>
      <c r="B3" s="3" t="s">
        <v>8</v>
      </c>
      <c r="C3" s="3" t="s">
        <v>11</v>
      </c>
      <c r="D3" s="3" t="s">
        <v>12</v>
      </c>
      <c r="E3" s="5">
        <v>0.15953000000000001</v>
      </c>
      <c r="F3" s="5">
        <v>0.16259999999999999</v>
      </c>
      <c r="G3" s="5">
        <f t="shared" si="0"/>
        <v>3.0699999999999894E-3</v>
      </c>
      <c r="H3" s="3">
        <v>0</v>
      </c>
      <c r="I3" s="3">
        <v>0</v>
      </c>
      <c r="J3">
        <v>0</v>
      </c>
      <c r="K3" s="3" t="s">
        <v>11</v>
      </c>
      <c r="L3" t="str">
        <f t="shared" si="1"/>
        <v>CNW</v>
      </c>
      <c r="M3" s="7"/>
    </row>
    <row r="4" spans="1:17" x14ac:dyDescent="0.25">
      <c r="A4" s="3" t="s">
        <v>25</v>
      </c>
      <c r="B4" s="3" t="s">
        <v>7</v>
      </c>
      <c r="C4" s="3" t="s">
        <v>11</v>
      </c>
      <c r="D4" s="3" t="s">
        <v>13</v>
      </c>
      <c r="E4" s="5">
        <v>0.16005</v>
      </c>
      <c r="F4" s="5">
        <v>0.16299</v>
      </c>
      <c r="G4" s="5">
        <f t="shared" si="0"/>
        <v>2.9399999999999982E-3</v>
      </c>
      <c r="H4" s="3">
        <v>0</v>
      </c>
      <c r="I4" s="3">
        <v>0</v>
      </c>
      <c r="J4">
        <v>0</v>
      </c>
      <c r="K4" s="3" t="s">
        <v>11</v>
      </c>
      <c r="L4" t="str">
        <f t="shared" si="1"/>
        <v>HND</v>
      </c>
      <c r="M4" s="7"/>
    </row>
    <row r="5" spans="1:17" x14ac:dyDescent="0.25">
      <c r="A5" s="3" t="s">
        <v>25</v>
      </c>
      <c r="B5" s="3" t="s">
        <v>7</v>
      </c>
      <c r="C5" s="3" t="s">
        <v>11</v>
      </c>
      <c r="D5" s="3" t="s">
        <v>12</v>
      </c>
      <c r="E5" s="5">
        <v>0.15976000000000001</v>
      </c>
      <c r="F5" s="5">
        <v>0.16273000000000001</v>
      </c>
      <c r="G5" s="5">
        <f t="shared" si="0"/>
        <v>2.9700000000000004E-3</v>
      </c>
      <c r="H5" s="3">
        <v>0</v>
      </c>
      <c r="I5" s="3">
        <v>0</v>
      </c>
      <c r="J5">
        <v>0</v>
      </c>
      <c r="K5" s="3" t="s">
        <v>11</v>
      </c>
      <c r="L5" t="str">
        <f t="shared" si="1"/>
        <v>HNW</v>
      </c>
      <c r="M5" s="7"/>
    </row>
    <row r="6" spans="1:17" x14ac:dyDescent="0.25">
      <c r="A6" s="3" t="s">
        <v>25</v>
      </c>
      <c r="B6" s="3" t="s">
        <v>9</v>
      </c>
      <c r="C6" s="3" t="s">
        <v>11</v>
      </c>
      <c r="D6" s="3" t="s">
        <v>13</v>
      </c>
      <c r="E6" s="5">
        <v>0.16062000000000001</v>
      </c>
      <c r="F6" s="5">
        <v>0.16333</v>
      </c>
      <c r="G6" s="5">
        <f t="shared" si="0"/>
        <v>2.7099999999999902E-3</v>
      </c>
      <c r="H6" s="3">
        <v>0</v>
      </c>
      <c r="I6" s="3">
        <v>0</v>
      </c>
      <c r="J6">
        <v>0</v>
      </c>
      <c r="K6" s="3" t="s">
        <v>11</v>
      </c>
      <c r="L6" t="str">
        <f t="shared" si="1"/>
        <v>OND</v>
      </c>
    </row>
    <row r="7" spans="1:17" x14ac:dyDescent="0.25">
      <c r="A7" s="3" t="s">
        <v>23</v>
      </c>
      <c r="B7" s="3" t="s">
        <v>8</v>
      </c>
      <c r="C7" s="3" t="s">
        <v>11</v>
      </c>
      <c r="D7" s="3" t="s">
        <v>12</v>
      </c>
      <c r="E7" s="5">
        <v>0.15978999999999999</v>
      </c>
      <c r="F7" s="5">
        <v>0.16220000000000001</v>
      </c>
      <c r="G7" s="5">
        <f t="shared" si="0"/>
        <v>2.4100000000000232E-3</v>
      </c>
      <c r="H7" s="3">
        <v>0</v>
      </c>
      <c r="I7" s="3">
        <v>0</v>
      </c>
      <c r="J7">
        <v>0</v>
      </c>
      <c r="K7" s="3" t="s">
        <v>11</v>
      </c>
      <c r="L7" t="str">
        <f t="shared" si="1"/>
        <v>CNW</v>
      </c>
    </row>
    <row r="8" spans="1:17" x14ac:dyDescent="0.25">
      <c r="A8" s="3" t="s">
        <v>23</v>
      </c>
      <c r="B8" s="3" t="s">
        <v>8</v>
      </c>
      <c r="C8" s="3" t="s">
        <v>10</v>
      </c>
      <c r="D8" s="3" t="s">
        <v>13</v>
      </c>
      <c r="E8" s="5">
        <v>0.16033</v>
      </c>
      <c r="F8" s="5">
        <v>0.16263</v>
      </c>
      <c r="G8" s="5">
        <f t="shared" si="0"/>
        <v>2.2999999999999965E-3</v>
      </c>
      <c r="H8" s="3">
        <v>0</v>
      </c>
      <c r="I8" s="3">
        <v>0</v>
      </c>
      <c r="J8">
        <v>0</v>
      </c>
      <c r="K8" s="3" t="s">
        <v>11</v>
      </c>
      <c r="L8" t="str">
        <f t="shared" si="1"/>
        <v>CSD</v>
      </c>
    </row>
    <row r="9" spans="1:17" x14ac:dyDescent="0.25">
      <c r="A9" s="3" t="s">
        <v>23</v>
      </c>
      <c r="B9" s="3" t="s">
        <v>7</v>
      </c>
      <c r="C9" s="3" t="s">
        <v>11</v>
      </c>
      <c r="D9" s="3" t="s">
        <v>12</v>
      </c>
      <c r="E9" s="5">
        <v>0.16025</v>
      </c>
      <c r="F9" s="5">
        <v>0.16255</v>
      </c>
      <c r="G9" s="5">
        <f t="shared" si="0"/>
        <v>2.2999999999999965E-3</v>
      </c>
      <c r="H9" s="3">
        <v>0</v>
      </c>
      <c r="I9" s="3">
        <v>0</v>
      </c>
      <c r="J9">
        <v>0</v>
      </c>
      <c r="K9" s="3" t="s">
        <v>11</v>
      </c>
      <c r="L9" t="str">
        <f t="shared" si="1"/>
        <v>HNW</v>
      </c>
    </row>
    <row r="10" spans="1:17" x14ac:dyDescent="0.25">
      <c r="A10" s="3" t="s">
        <v>23</v>
      </c>
      <c r="B10" s="3" t="s">
        <v>9</v>
      </c>
      <c r="C10" s="3" t="s">
        <v>11</v>
      </c>
      <c r="D10" s="3" t="s">
        <v>13</v>
      </c>
      <c r="E10" s="5">
        <v>0.15775</v>
      </c>
      <c r="F10" s="5">
        <v>0.16016</v>
      </c>
      <c r="G10" s="5">
        <f t="shared" si="0"/>
        <v>2.4099999999999955E-3</v>
      </c>
      <c r="H10" s="3">
        <v>0</v>
      </c>
      <c r="I10" s="3">
        <v>0</v>
      </c>
      <c r="J10">
        <v>0</v>
      </c>
      <c r="K10" s="3" t="s">
        <v>11</v>
      </c>
      <c r="L10" t="str">
        <f t="shared" si="1"/>
        <v>OND</v>
      </c>
    </row>
    <row r="11" spans="1:17" x14ac:dyDescent="0.25">
      <c r="A11" s="3" t="s">
        <v>22</v>
      </c>
      <c r="B11" s="3" t="s">
        <v>8</v>
      </c>
      <c r="C11" s="3" t="s">
        <v>11</v>
      </c>
      <c r="D11" s="3" t="s">
        <v>12</v>
      </c>
      <c r="E11" s="5">
        <v>0.15891</v>
      </c>
      <c r="F11" s="5">
        <v>0.16147</v>
      </c>
      <c r="G11" s="5">
        <f t="shared" si="0"/>
        <v>2.5600000000000067E-3</v>
      </c>
      <c r="H11" s="3">
        <v>0</v>
      </c>
      <c r="I11" s="3">
        <v>0</v>
      </c>
      <c r="J11">
        <v>0</v>
      </c>
      <c r="K11" s="3" t="s">
        <v>11</v>
      </c>
      <c r="L11" t="str">
        <f t="shared" si="1"/>
        <v>CNW</v>
      </c>
    </row>
    <row r="12" spans="1:17" x14ac:dyDescent="0.25">
      <c r="A12" s="3" t="s">
        <v>22</v>
      </c>
      <c r="B12" s="3" t="s">
        <v>7</v>
      </c>
      <c r="C12" s="3" t="s">
        <v>11</v>
      </c>
      <c r="D12" s="3" t="s">
        <v>12</v>
      </c>
      <c r="E12" s="5">
        <v>0.15784000000000001</v>
      </c>
      <c r="F12" s="5">
        <v>0.16109999999999999</v>
      </c>
      <c r="G12" s="5">
        <f t="shared" si="0"/>
        <v>3.2599999999999851E-3</v>
      </c>
      <c r="H12" s="3">
        <v>0</v>
      </c>
      <c r="I12" s="3">
        <v>0</v>
      </c>
      <c r="J12">
        <v>0</v>
      </c>
      <c r="K12" s="3" t="s">
        <v>11</v>
      </c>
      <c r="L12" t="str">
        <f t="shared" si="1"/>
        <v>HNW</v>
      </c>
    </row>
    <row r="13" spans="1:17" x14ac:dyDescent="0.25">
      <c r="A13" s="3" t="s">
        <v>22</v>
      </c>
      <c r="B13" s="3" t="s">
        <v>9</v>
      </c>
      <c r="C13" s="3" t="s">
        <v>11</v>
      </c>
      <c r="D13" s="3" t="s">
        <v>12</v>
      </c>
      <c r="E13" s="5">
        <v>0.16067000000000001</v>
      </c>
      <c r="F13" s="5">
        <v>0.16305</v>
      </c>
      <c r="G13" s="5">
        <f t="shared" si="0"/>
        <v>2.3799999999999932E-3</v>
      </c>
      <c r="H13" s="3">
        <v>0</v>
      </c>
      <c r="I13" s="3">
        <v>0</v>
      </c>
      <c r="J13">
        <v>0</v>
      </c>
      <c r="K13" s="3" t="s">
        <v>11</v>
      </c>
      <c r="L13" t="str">
        <f t="shared" si="1"/>
        <v>ONW</v>
      </c>
    </row>
    <row r="14" spans="1:17" x14ac:dyDescent="0.25">
      <c r="A14" s="3" t="s">
        <v>17</v>
      </c>
      <c r="B14" s="3" t="s">
        <v>8</v>
      </c>
      <c r="C14" s="3" t="s">
        <v>11</v>
      </c>
      <c r="D14" s="3" t="s">
        <v>13</v>
      </c>
      <c r="E14" s="5">
        <v>0.16011</v>
      </c>
      <c r="F14" s="5">
        <v>0.16206000000000001</v>
      </c>
      <c r="G14" s="5">
        <f t="shared" si="0"/>
        <v>1.9500000000000073E-3</v>
      </c>
      <c r="H14" s="3">
        <v>0</v>
      </c>
      <c r="I14" s="3">
        <v>0</v>
      </c>
      <c r="J14">
        <v>0</v>
      </c>
      <c r="K14" s="3" t="s">
        <v>11</v>
      </c>
      <c r="L14" t="str">
        <f t="shared" si="1"/>
        <v>CND</v>
      </c>
    </row>
    <row r="15" spans="1:17" x14ac:dyDescent="0.25">
      <c r="A15" s="3" t="s">
        <v>17</v>
      </c>
      <c r="B15" s="3" t="s">
        <v>7</v>
      </c>
      <c r="C15" s="3" t="s">
        <v>11</v>
      </c>
      <c r="D15" s="3" t="s">
        <v>13</v>
      </c>
      <c r="E15" s="5">
        <v>0.15986</v>
      </c>
      <c r="F15" s="5">
        <v>0.16231999999999999</v>
      </c>
      <c r="G15" s="5">
        <f t="shared" si="0"/>
        <v>2.45999999999999E-3</v>
      </c>
      <c r="H15" s="3">
        <v>0</v>
      </c>
      <c r="I15" s="3">
        <v>0</v>
      </c>
      <c r="J15">
        <v>0</v>
      </c>
      <c r="K15" s="3" t="s">
        <v>11</v>
      </c>
      <c r="L15" t="str">
        <f t="shared" si="1"/>
        <v>HND</v>
      </c>
    </row>
    <row r="16" spans="1:17" x14ac:dyDescent="0.25">
      <c r="A16" s="3" t="s">
        <v>17</v>
      </c>
      <c r="B16" s="3" t="s">
        <v>7</v>
      </c>
      <c r="C16" s="3" t="s">
        <v>11</v>
      </c>
      <c r="D16" s="3" t="s">
        <v>12</v>
      </c>
      <c r="E16" s="5">
        <v>0.16056999999999999</v>
      </c>
      <c r="F16" s="5">
        <v>0.16300000000000001</v>
      </c>
      <c r="G16" s="5">
        <f t="shared" si="0"/>
        <v>2.4300000000000155E-3</v>
      </c>
      <c r="H16" s="3">
        <v>0</v>
      </c>
      <c r="I16" s="3">
        <v>0</v>
      </c>
      <c r="J16">
        <v>0</v>
      </c>
      <c r="K16" s="3" t="s">
        <v>11</v>
      </c>
      <c r="L16" t="str">
        <f t="shared" si="1"/>
        <v>HNW</v>
      </c>
    </row>
    <row r="17" spans="1:12" x14ac:dyDescent="0.25">
      <c r="A17" s="3" t="s">
        <v>17</v>
      </c>
      <c r="B17" s="3" t="s">
        <v>7</v>
      </c>
      <c r="C17" s="3" t="s">
        <v>10</v>
      </c>
      <c r="D17" s="3" t="s">
        <v>12</v>
      </c>
      <c r="E17" s="5">
        <v>0.15767999999999999</v>
      </c>
      <c r="F17" s="5">
        <v>0.15991</v>
      </c>
      <c r="G17" s="5">
        <f t="shared" si="0"/>
        <v>2.2300000000000098E-3</v>
      </c>
      <c r="H17" s="3">
        <v>0</v>
      </c>
      <c r="I17" s="3">
        <v>0</v>
      </c>
      <c r="J17">
        <v>0</v>
      </c>
      <c r="K17" s="3" t="s">
        <v>11</v>
      </c>
      <c r="L17" t="str">
        <f t="shared" si="1"/>
        <v>HSW</v>
      </c>
    </row>
    <row r="18" spans="1:12" x14ac:dyDescent="0.25">
      <c r="A18" s="3" t="s">
        <v>20</v>
      </c>
      <c r="B18" s="3" t="s">
        <v>8</v>
      </c>
      <c r="C18" s="3" t="s">
        <v>11</v>
      </c>
      <c r="D18" s="3" t="s">
        <v>13</v>
      </c>
      <c r="E18" s="5">
        <v>0.15933</v>
      </c>
      <c r="F18" s="5">
        <v>0.16158</v>
      </c>
      <c r="G18" s="5">
        <f t="shared" si="0"/>
        <v>2.250000000000002E-3</v>
      </c>
      <c r="H18" s="3">
        <v>0</v>
      </c>
      <c r="I18" s="3">
        <v>0</v>
      </c>
      <c r="J18">
        <v>0</v>
      </c>
      <c r="K18" s="3" t="s">
        <v>11</v>
      </c>
      <c r="L18" t="str">
        <f t="shared" si="1"/>
        <v>CND</v>
      </c>
    </row>
    <row r="19" spans="1:12" x14ac:dyDescent="0.25">
      <c r="A19" s="3" t="s">
        <v>20</v>
      </c>
      <c r="B19" s="3" t="s">
        <v>8</v>
      </c>
      <c r="C19" s="3" t="s">
        <v>11</v>
      </c>
      <c r="D19" s="3" t="s">
        <v>12</v>
      </c>
      <c r="E19" s="5">
        <v>0.16063</v>
      </c>
      <c r="F19" s="5">
        <v>0.16319</v>
      </c>
      <c r="G19" s="5">
        <f t="shared" si="0"/>
        <v>2.5600000000000067E-3</v>
      </c>
      <c r="H19" s="3">
        <v>0</v>
      </c>
      <c r="I19" s="3">
        <v>0</v>
      </c>
      <c r="J19">
        <v>0</v>
      </c>
      <c r="K19" s="3" t="s">
        <v>11</v>
      </c>
      <c r="L19" t="str">
        <f t="shared" si="1"/>
        <v>CNW</v>
      </c>
    </row>
    <row r="20" spans="1:12" x14ac:dyDescent="0.25">
      <c r="A20" s="3" t="s">
        <v>20</v>
      </c>
      <c r="B20" s="3" t="s">
        <v>8</v>
      </c>
      <c r="C20" s="3" t="s">
        <v>10</v>
      </c>
      <c r="D20" s="3" t="s">
        <v>12</v>
      </c>
      <c r="E20" s="5">
        <v>0.15998000000000001</v>
      </c>
      <c r="F20" s="5">
        <v>0.16211999999999999</v>
      </c>
      <c r="G20" s="5">
        <f t="shared" si="0"/>
        <v>2.1399999999999753E-3</v>
      </c>
      <c r="H20" s="3">
        <v>0</v>
      </c>
      <c r="I20" s="3">
        <v>0</v>
      </c>
      <c r="J20">
        <v>0</v>
      </c>
      <c r="K20" s="3" t="s">
        <v>11</v>
      </c>
      <c r="L20" t="str">
        <f t="shared" si="1"/>
        <v>CSW</v>
      </c>
    </row>
    <row r="21" spans="1:12" x14ac:dyDescent="0.25">
      <c r="A21" s="3" t="s">
        <v>20</v>
      </c>
      <c r="B21" s="3" t="s">
        <v>7</v>
      </c>
      <c r="C21" s="3" t="s">
        <v>11</v>
      </c>
      <c r="D21" s="3" t="s">
        <v>13</v>
      </c>
      <c r="E21" s="5">
        <v>0.15939999999999999</v>
      </c>
      <c r="F21" s="5">
        <v>0.16144</v>
      </c>
      <c r="G21" s="5">
        <f t="shared" si="0"/>
        <v>2.040000000000014E-3</v>
      </c>
      <c r="H21" s="3">
        <v>0</v>
      </c>
      <c r="I21" s="3">
        <v>0</v>
      </c>
      <c r="J21">
        <v>0</v>
      </c>
      <c r="K21" s="3" t="s">
        <v>11</v>
      </c>
      <c r="L21" t="str">
        <f t="shared" si="1"/>
        <v>HND</v>
      </c>
    </row>
    <row r="22" spans="1:12" x14ac:dyDescent="0.25">
      <c r="A22" s="3" t="s">
        <v>20</v>
      </c>
      <c r="B22" s="3" t="s">
        <v>7</v>
      </c>
      <c r="C22" s="3" t="s">
        <v>11</v>
      </c>
      <c r="D22" s="3" t="s">
        <v>12</v>
      </c>
      <c r="E22" s="5">
        <v>0.15892000000000001</v>
      </c>
      <c r="F22" s="5">
        <v>0.16109000000000001</v>
      </c>
      <c r="G22" s="5">
        <f t="shared" si="0"/>
        <v>2.1700000000000053E-3</v>
      </c>
      <c r="H22" s="3">
        <v>0</v>
      </c>
      <c r="I22" s="3">
        <v>0</v>
      </c>
      <c r="J22">
        <v>0</v>
      </c>
      <c r="K22" s="3" t="s">
        <v>11</v>
      </c>
      <c r="L22" t="str">
        <f t="shared" si="1"/>
        <v>HNW</v>
      </c>
    </row>
    <row r="23" spans="1:12" x14ac:dyDescent="0.25">
      <c r="A23" s="3" t="s">
        <v>20</v>
      </c>
      <c r="B23" s="3" t="s">
        <v>9</v>
      </c>
      <c r="C23" s="3" t="s">
        <v>11</v>
      </c>
      <c r="D23" s="3" t="s">
        <v>13</v>
      </c>
      <c r="E23" s="5">
        <v>0.16001000000000001</v>
      </c>
      <c r="F23" s="5">
        <v>0.16270999999999999</v>
      </c>
      <c r="G23" s="5">
        <f t="shared" si="0"/>
        <v>2.6999999999999802E-3</v>
      </c>
      <c r="H23" s="3">
        <v>0</v>
      </c>
      <c r="I23" s="3">
        <v>0</v>
      </c>
      <c r="J23">
        <v>0</v>
      </c>
      <c r="K23" s="3" t="s">
        <v>11</v>
      </c>
      <c r="L23" t="str">
        <f t="shared" si="1"/>
        <v>OND</v>
      </c>
    </row>
    <row r="24" spans="1:12" x14ac:dyDescent="0.25">
      <c r="A24" s="3" t="s">
        <v>20</v>
      </c>
      <c r="B24" s="3" t="s">
        <v>9</v>
      </c>
      <c r="C24" s="3" t="s">
        <v>11</v>
      </c>
      <c r="D24" s="3" t="s">
        <v>12</v>
      </c>
      <c r="E24" s="5">
        <v>0.15770000000000001</v>
      </c>
      <c r="F24" s="5">
        <v>0.16022</v>
      </c>
      <c r="G24" s="5">
        <f t="shared" si="0"/>
        <v>2.5199999999999945E-3</v>
      </c>
      <c r="H24" s="3">
        <v>0</v>
      </c>
      <c r="I24" s="3">
        <v>0</v>
      </c>
      <c r="J24">
        <v>0</v>
      </c>
      <c r="K24" s="3" t="s">
        <v>11</v>
      </c>
      <c r="L24" t="str">
        <f t="shared" si="1"/>
        <v>ONW</v>
      </c>
    </row>
    <row r="25" spans="1:12" x14ac:dyDescent="0.25">
      <c r="A25" s="3" t="s">
        <v>20</v>
      </c>
      <c r="B25" s="3" t="s">
        <v>9</v>
      </c>
      <c r="C25" s="3" t="s">
        <v>10</v>
      </c>
      <c r="D25" s="3" t="s">
        <v>13</v>
      </c>
      <c r="E25" s="5">
        <v>0.15948999999999999</v>
      </c>
      <c r="F25" s="5">
        <v>0.16181999999999999</v>
      </c>
      <c r="G25" s="5">
        <f t="shared" si="0"/>
        <v>2.3299999999999987E-3</v>
      </c>
      <c r="H25" s="3">
        <v>0</v>
      </c>
      <c r="I25" s="3">
        <v>0</v>
      </c>
      <c r="J25">
        <v>0</v>
      </c>
      <c r="K25" s="3" t="s">
        <v>11</v>
      </c>
      <c r="L25" t="str">
        <f t="shared" si="1"/>
        <v>OSD</v>
      </c>
    </row>
    <row r="26" spans="1:12" x14ac:dyDescent="0.25">
      <c r="A26" s="3" t="s">
        <v>21</v>
      </c>
      <c r="B26" s="3" t="s">
        <v>8</v>
      </c>
      <c r="C26" s="3" t="s">
        <v>11</v>
      </c>
      <c r="D26" s="3" t="s">
        <v>13</v>
      </c>
      <c r="E26" s="5">
        <v>0.15984000000000001</v>
      </c>
      <c r="F26" s="5">
        <v>0.16187000000000001</v>
      </c>
      <c r="G26" s="5">
        <f t="shared" si="0"/>
        <v>2.030000000000004E-3</v>
      </c>
      <c r="H26" s="3">
        <v>0</v>
      </c>
      <c r="I26" s="3">
        <v>0</v>
      </c>
      <c r="J26">
        <v>0</v>
      </c>
      <c r="K26" s="3" t="s">
        <v>11</v>
      </c>
      <c r="L26" t="str">
        <f t="shared" si="1"/>
        <v>CND</v>
      </c>
    </row>
    <row r="27" spans="1:12" x14ac:dyDescent="0.25">
      <c r="A27" s="3" t="s">
        <v>21</v>
      </c>
      <c r="B27" s="3" t="s">
        <v>7</v>
      </c>
      <c r="C27" s="3" t="s">
        <v>11</v>
      </c>
      <c r="D27" s="3" t="s">
        <v>13</v>
      </c>
      <c r="E27" s="5">
        <v>0.16081000000000001</v>
      </c>
      <c r="F27" s="5">
        <v>0.16263</v>
      </c>
      <c r="G27" s="5">
        <f t="shared" si="0"/>
        <v>1.8199999999999883E-3</v>
      </c>
      <c r="H27" s="3">
        <v>0</v>
      </c>
      <c r="I27" s="3">
        <v>0</v>
      </c>
      <c r="J27">
        <v>0</v>
      </c>
      <c r="K27" s="3" t="s">
        <v>11</v>
      </c>
      <c r="L27" t="str">
        <f t="shared" si="1"/>
        <v>HND</v>
      </c>
    </row>
    <row r="28" spans="1:12" x14ac:dyDescent="0.25">
      <c r="A28" s="3" t="s">
        <v>21</v>
      </c>
      <c r="B28" s="3" t="s">
        <v>9</v>
      </c>
      <c r="C28" s="3" t="s">
        <v>11</v>
      </c>
      <c r="D28" s="3" t="s">
        <v>13</v>
      </c>
      <c r="E28" s="5">
        <v>0.16063</v>
      </c>
      <c r="F28" s="5">
        <v>0.16275000000000001</v>
      </c>
      <c r="G28" s="5">
        <f t="shared" si="0"/>
        <v>2.1200000000000108E-3</v>
      </c>
      <c r="H28" s="3">
        <v>0</v>
      </c>
      <c r="I28" s="3">
        <v>0</v>
      </c>
      <c r="J28">
        <v>0</v>
      </c>
      <c r="K28" s="3" t="s">
        <v>11</v>
      </c>
      <c r="L28" t="str">
        <f t="shared" si="1"/>
        <v>OND</v>
      </c>
    </row>
    <row r="29" spans="1:12" x14ac:dyDescent="0.25">
      <c r="A29" s="3" t="s">
        <v>21</v>
      </c>
      <c r="B29" s="3" t="s">
        <v>9</v>
      </c>
      <c r="C29" s="3" t="s">
        <v>11</v>
      </c>
      <c r="D29" s="3" t="s">
        <v>12</v>
      </c>
      <c r="E29" s="5">
        <v>0.15994</v>
      </c>
      <c r="F29" s="5">
        <v>0.16197</v>
      </c>
      <c r="G29" s="5">
        <f t="shared" si="0"/>
        <v>2.030000000000004E-3</v>
      </c>
      <c r="H29" s="3">
        <v>0</v>
      </c>
      <c r="I29" s="3">
        <v>0</v>
      </c>
      <c r="J29">
        <v>0</v>
      </c>
      <c r="K29" s="3" t="s">
        <v>11</v>
      </c>
      <c r="L29" t="str">
        <f t="shared" si="1"/>
        <v>ONW</v>
      </c>
    </row>
    <row r="30" spans="1:12" x14ac:dyDescent="0.25">
      <c r="A30" s="3" t="s">
        <v>19</v>
      </c>
      <c r="B30" s="3" t="s">
        <v>7</v>
      </c>
      <c r="C30" s="3" t="s">
        <v>11</v>
      </c>
      <c r="D30" s="3" t="s">
        <v>13</v>
      </c>
      <c r="E30" s="5">
        <v>0.16056999999999999</v>
      </c>
      <c r="F30" s="5">
        <v>0.16309999999999999</v>
      </c>
      <c r="G30" s="5">
        <f t="shared" si="0"/>
        <v>2.5300000000000045E-3</v>
      </c>
      <c r="H30" s="3">
        <v>0</v>
      </c>
      <c r="I30" s="3">
        <v>0</v>
      </c>
      <c r="J30">
        <v>0</v>
      </c>
      <c r="K30" s="3" t="s">
        <v>11</v>
      </c>
      <c r="L30" t="str">
        <f t="shared" si="1"/>
        <v>HND</v>
      </c>
    </row>
    <row r="31" spans="1:12" x14ac:dyDescent="0.25">
      <c r="A31" s="3" t="s">
        <v>19</v>
      </c>
      <c r="B31" s="3" t="s">
        <v>9</v>
      </c>
      <c r="C31" s="3" t="s">
        <v>11</v>
      </c>
      <c r="D31" s="3" t="s">
        <v>13</v>
      </c>
      <c r="E31" s="5">
        <v>0.16009000000000001</v>
      </c>
      <c r="F31" s="5">
        <v>0.16286999999999999</v>
      </c>
      <c r="G31" s="5">
        <f t="shared" si="0"/>
        <v>2.7799999999999769E-3</v>
      </c>
      <c r="H31" s="3">
        <v>0</v>
      </c>
      <c r="I31" s="3">
        <v>0</v>
      </c>
      <c r="J31">
        <v>0</v>
      </c>
      <c r="K31" s="3" t="s">
        <v>11</v>
      </c>
      <c r="L31" t="str">
        <f t="shared" si="1"/>
        <v>OND</v>
      </c>
    </row>
    <row r="32" spans="1:12" x14ac:dyDescent="0.25">
      <c r="A32" s="3" t="s">
        <v>19</v>
      </c>
      <c r="B32" s="3" t="s">
        <v>9</v>
      </c>
      <c r="C32" s="3" t="s">
        <v>11</v>
      </c>
      <c r="D32" s="3" t="s">
        <v>12</v>
      </c>
      <c r="E32" s="5">
        <v>0.16059000000000001</v>
      </c>
      <c r="F32" s="5">
        <v>0.16325999999999999</v>
      </c>
      <c r="G32" s="5">
        <f t="shared" si="0"/>
        <v>2.6699999999999779E-3</v>
      </c>
      <c r="H32" s="3">
        <v>0</v>
      </c>
      <c r="I32" s="3">
        <v>0</v>
      </c>
      <c r="J32">
        <v>0</v>
      </c>
      <c r="K32" s="3" t="s">
        <v>11</v>
      </c>
      <c r="L32" t="str">
        <f t="shared" si="1"/>
        <v>ONW</v>
      </c>
    </row>
    <row r="33" spans="1:12" x14ac:dyDescent="0.25">
      <c r="A33" s="3" t="s">
        <v>18</v>
      </c>
      <c r="B33" s="3" t="s">
        <v>8</v>
      </c>
      <c r="C33" s="3" t="s">
        <v>11</v>
      </c>
      <c r="D33" s="3" t="s">
        <v>13</v>
      </c>
      <c r="E33" s="5">
        <v>0.15937999999999999</v>
      </c>
      <c r="F33" s="5">
        <v>0.16158</v>
      </c>
      <c r="G33" s="5">
        <f t="shared" si="0"/>
        <v>2.2000000000000075E-3</v>
      </c>
      <c r="H33" s="3">
        <v>0</v>
      </c>
      <c r="I33" s="3">
        <v>0</v>
      </c>
      <c r="J33">
        <v>0</v>
      </c>
      <c r="K33" s="3" t="s">
        <v>11</v>
      </c>
      <c r="L33" t="str">
        <f t="shared" si="1"/>
        <v>CND</v>
      </c>
    </row>
    <row r="34" spans="1:12" x14ac:dyDescent="0.25">
      <c r="A34" s="3" t="s">
        <v>18</v>
      </c>
      <c r="B34" s="3" t="s">
        <v>8</v>
      </c>
      <c r="C34" s="3" t="s">
        <v>11</v>
      </c>
      <c r="D34" s="3" t="s">
        <v>12</v>
      </c>
      <c r="E34" s="5">
        <v>0.159</v>
      </c>
      <c r="F34" s="5">
        <v>0.16109000000000001</v>
      </c>
      <c r="G34" s="5">
        <f t="shared" ref="G34:G65" si="2">F34-E34</f>
        <v>2.0900000000000085E-3</v>
      </c>
      <c r="H34" s="3">
        <v>0</v>
      </c>
      <c r="I34" s="3">
        <v>0</v>
      </c>
      <c r="J34">
        <v>0</v>
      </c>
      <c r="K34" s="3" t="s">
        <v>11</v>
      </c>
      <c r="L34" t="str">
        <f t="shared" ref="L34:L65" si="3">B34&amp;C34&amp;D34</f>
        <v>CNW</v>
      </c>
    </row>
    <row r="35" spans="1:12" x14ac:dyDescent="0.25">
      <c r="A35" s="3" t="s">
        <v>18</v>
      </c>
      <c r="B35" s="3" t="s">
        <v>7</v>
      </c>
      <c r="C35" s="3" t="s">
        <v>11</v>
      </c>
      <c r="D35" s="3" t="s">
        <v>13</v>
      </c>
      <c r="E35" s="5">
        <v>0.16026000000000001</v>
      </c>
      <c r="F35" s="5">
        <v>0.16231999999999999</v>
      </c>
      <c r="G35" s="5">
        <f t="shared" si="2"/>
        <v>2.0599999999999785E-3</v>
      </c>
      <c r="H35" s="3">
        <v>0</v>
      </c>
      <c r="I35" s="3">
        <v>0</v>
      </c>
      <c r="J35">
        <v>0</v>
      </c>
      <c r="K35" s="3" t="s">
        <v>11</v>
      </c>
      <c r="L35" t="str">
        <f t="shared" si="3"/>
        <v>HND</v>
      </c>
    </row>
    <row r="36" spans="1:12" x14ac:dyDescent="0.25">
      <c r="A36" s="3" t="s">
        <v>18</v>
      </c>
      <c r="B36" s="3" t="s">
        <v>9</v>
      </c>
      <c r="C36" s="3" t="s">
        <v>11</v>
      </c>
      <c r="D36" s="3" t="s">
        <v>13</v>
      </c>
      <c r="E36" s="5">
        <v>0.16034000000000001</v>
      </c>
      <c r="F36" s="5">
        <v>0.16220999999999999</v>
      </c>
      <c r="G36" s="5">
        <f t="shared" si="2"/>
        <v>1.8699999999999828E-3</v>
      </c>
      <c r="H36" s="3">
        <v>0</v>
      </c>
      <c r="I36" s="3">
        <v>0</v>
      </c>
      <c r="J36">
        <v>0</v>
      </c>
      <c r="K36" s="3" t="s">
        <v>11</v>
      </c>
      <c r="L36" t="str">
        <f t="shared" si="3"/>
        <v>OND</v>
      </c>
    </row>
    <row r="37" spans="1:12" x14ac:dyDescent="0.25">
      <c r="A37" s="3" t="s">
        <v>18</v>
      </c>
      <c r="B37" s="3" t="s">
        <v>9</v>
      </c>
      <c r="C37" s="3" t="s">
        <v>10</v>
      </c>
      <c r="D37" s="3" t="s">
        <v>12</v>
      </c>
      <c r="E37" s="5">
        <v>0.15992999999999999</v>
      </c>
      <c r="F37" s="5">
        <v>0.16178999999999999</v>
      </c>
      <c r="G37" s="5">
        <f t="shared" si="2"/>
        <v>1.8600000000000005E-3</v>
      </c>
      <c r="H37" s="3">
        <v>0</v>
      </c>
      <c r="I37" s="3">
        <v>0</v>
      </c>
      <c r="J37">
        <v>0</v>
      </c>
      <c r="K37" s="3" t="s">
        <v>11</v>
      </c>
      <c r="L37" t="str">
        <f t="shared" si="3"/>
        <v>OSW</v>
      </c>
    </row>
    <row r="38" spans="1:12" x14ac:dyDescent="0.25">
      <c r="A38" s="3" t="s">
        <v>14</v>
      </c>
      <c r="B38" s="3" t="s">
        <v>8</v>
      </c>
      <c r="C38" s="3" t="s">
        <v>11</v>
      </c>
      <c r="D38" s="3" t="s">
        <v>12</v>
      </c>
      <c r="E38" s="5">
        <v>0.15987999999999999</v>
      </c>
      <c r="F38" s="5">
        <v>0.16250000000000001</v>
      </c>
      <c r="G38" s="5">
        <f t="shared" si="2"/>
        <v>2.6200000000000112E-3</v>
      </c>
      <c r="H38" s="3">
        <v>0</v>
      </c>
      <c r="I38" s="3">
        <v>0</v>
      </c>
      <c r="J38">
        <v>0</v>
      </c>
      <c r="K38" s="3" t="s">
        <v>11</v>
      </c>
      <c r="L38" t="str">
        <f t="shared" si="3"/>
        <v>CNW</v>
      </c>
    </row>
    <row r="39" spans="1:12" x14ac:dyDescent="0.25">
      <c r="A39" s="3" t="s">
        <v>14</v>
      </c>
      <c r="B39" s="3" t="s">
        <v>7</v>
      </c>
      <c r="C39" s="3" t="s">
        <v>11</v>
      </c>
      <c r="D39" s="3" t="s">
        <v>13</v>
      </c>
      <c r="E39" s="5">
        <v>0.16005</v>
      </c>
      <c r="F39" s="5">
        <v>0.16267999999999999</v>
      </c>
      <c r="G39" s="5">
        <f t="shared" si="2"/>
        <v>2.6299999999999935E-3</v>
      </c>
      <c r="H39" s="3">
        <v>0</v>
      </c>
      <c r="I39" s="3">
        <v>0</v>
      </c>
      <c r="J39">
        <v>0</v>
      </c>
      <c r="K39" s="3" t="s">
        <v>11</v>
      </c>
      <c r="L39" t="str">
        <f t="shared" si="3"/>
        <v>HND</v>
      </c>
    </row>
    <row r="40" spans="1:12" x14ac:dyDescent="0.25">
      <c r="A40" s="3" t="s">
        <v>14</v>
      </c>
      <c r="B40" s="3" t="s">
        <v>7</v>
      </c>
      <c r="C40" s="3" t="s">
        <v>10</v>
      </c>
      <c r="D40" s="3" t="s">
        <v>12</v>
      </c>
      <c r="E40" s="5">
        <v>0.15779000000000001</v>
      </c>
      <c r="F40" s="5">
        <v>0.16028999999999999</v>
      </c>
      <c r="G40" s="5">
        <f t="shared" si="2"/>
        <v>2.4999999999999745E-3</v>
      </c>
      <c r="H40" s="3">
        <v>0</v>
      </c>
      <c r="I40" s="3">
        <v>0</v>
      </c>
      <c r="J40">
        <v>0</v>
      </c>
      <c r="K40" s="3" t="s">
        <v>11</v>
      </c>
      <c r="L40" t="str">
        <f t="shared" si="3"/>
        <v>HSW</v>
      </c>
    </row>
    <row r="41" spans="1:12" x14ac:dyDescent="0.25">
      <c r="A41" s="3" t="s">
        <v>15</v>
      </c>
      <c r="B41" s="3" t="s">
        <v>8</v>
      </c>
      <c r="C41" s="3" t="s">
        <v>11</v>
      </c>
      <c r="D41" s="3" t="s">
        <v>13</v>
      </c>
      <c r="E41" s="5">
        <v>0.16028000000000001</v>
      </c>
      <c r="F41" s="5">
        <v>0.16245999999999999</v>
      </c>
      <c r="G41" s="5">
        <f t="shared" si="2"/>
        <v>2.1799999999999875E-3</v>
      </c>
      <c r="H41" s="3">
        <v>0</v>
      </c>
      <c r="I41" s="3">
        <v>0</v>
      </c>
      <c r="J41">
        <v>0</v>
      </c>
      <c r="K41" s="3" t="s">
        <v>11</v>
      </c>
      <c r="L41" t="str">
        <f t="shared" si="3"/>
        <v>CND</v>
      </c>
    </row>
    <row r="42" spans="1:12" x14ac:dyDescent="0.25">
      <c r="A42" s="3" t="s">
        <v>15</v>
      </c>
      <c r="B42" s="3" t="s">
        <v>7</v>
      </c>
      <c r="C42" s="3" t="s">
        <v>11</v>
      </c>
      <c r="D42" s="3" t="s">
        <v>13</v>
      </c>
      <c r="E42" s="5">
        <v>0.15995999999999999</v>
      </c>
      <c r="F42" s="5">
        <v>0.16227</v>
      </c>
      <c r="G42" s="5">
        <f t="shared" si="2"/>
        <v>2.3100000000000065E-3</v>
      </c>
      <c r="H42" s="3">
        <v>0</v>
      </c>
      <c r="I42" s="3">
        <v>0</v>
      </c>
      <c r="J42">
        <v>0</v>
      </c>
      <c r="K42" s="3" t="s">
        <v>11</v>
      </c>
      <c r="L42" t="str">
        <f t="shared" si="3"/>
        <v>HND</v>
      </c>
    </row>
    <row r="43" spans="1:12" x14ac:dyDescent="0.25">
      <c r="A43" s="3" t="s">
        <v>15</v>
      </c>
      <c r="B43" s="3" t="s">
        <v>7</v>
      </c>
      <c r="C43" s="3" t="s">
        <v>11</v>
      </c>
      <c r="D43" s="3" t="s">
        <v>12</v>
      </c>
      <c r="E43" s="5">
        <v>0.16009000000000001</v>
      </c>
      <c r="F43" s="5">
        <v>0.16253000000000001</v>
      </c>
      <c r="G43" s="5">
        <f t="shared" si="2"/>
        <v>2.4399999999999977E-3</v>
      </c>
      <c r="H43" s="3">
        <v>0</v>
      </c>
      <c r="I43" s="3">
        <v>0</v>
      </c>
      <c r="J43">
        <v>0</v>
      </c>
      <c r="K43" s="3" t="s">
        <v>11</v>
      </c>
      <c r="L43" t="str">
        <f t="shared" si="3"/>
        <v>HNW</v>
      </c>
    </row>
    <row r="44" spans="1:12" x14ac:dyDescent="0.25">
      <c r="A44" s="3" t="s">
        <v>15</v>
      </c>
      <c r="B44" s="3" t="s">
        <v>9</v>
      </c>
      <c r="C44" s="3" t="s">
        <v>11</v>
      </c>
      <c r="D44" s="3" t="s">
        <v>13</v>
      </c>
      <c r="E44" s="5">
        <v>0.15784000000000001</v>
      </c>
      <c r="F44" s="5">
        <v>0.15989999999999999</v>
      </c>
      <c r="G44" s="5">
        <f t="shared" si="2"/>
        <v>2.0599999999999785E-3</v>
      </c>
      <c r="H44" s="3">
        <v>0</v>
      </c>
      <c r="I44" s="3">
        <v>0</v>
      </c>
      <c r="J44">
        <v>0</v>
      </c>
      <c r="K44" s="3" t="s">
        <v>11</v>
      </c>
      <c r="L44" t="str">
        <f t="shared" si="3"/>
        <v>OND</v>
      </c>
    </row>
    <row r="45" spans="1:12" x14ac:dyDescent="0.25">
      <c r="A45" s="3" t="s">
        <v>15</v>
      </c>
      <c r="B45" s="3" t="s">
        <v>9</v>
      </c>
      <c r="C45" s="3" t="s">
        <v>11</v>
      </c>
      <c r="D45" s="3" t="s">
        <v>12</v>
      </c>
      <c r="E45" s="5">
        <v>0.15906000000000001</v>
      </c>
      <c r="F45" s="5">
        <v>0.16127</v>
      </c>
      <c r="G45" s="5">
        <f t="shared" si="2"/>
        <v>2.2099999999999898E-3</v>
      </c>
      <c r="H45" s="3">
        <v>0</v>
      </c>
      <c r="I45" s="3">
        <v>0</v>
      </c>
      <c r="J45">
        <v>0</v>
      </c>
      <c r="K45" s="3" t="s">
        <v>11</v>
      </c>
      <c r="L45" t="str">
        <f t="shared" si="3"/>
        <v>ONW</v>
      </c>
    </row>
    <row r="46" spans="1:12" x14ac:dyDescent="0.25">
      <c r="A46" s="3" t="s">
        <v>15</v>
      </c>
      <c r="B46" s="3" t="s">
        <v>9</v>
      </c>
      <c r="C46" s="3" t="s">
        <v>10</v>
      </c>
      <c r="D46" s="3" t="s">
        <v>12</v>
      </c>
      <c r="E46" s="5">
        <v>0.16031000000000001</v>
      </c>
      <c r="F46" s="5">
        <v>0.1628</v>
      </c>
      <c r="G46" s="5">
        <f t="shared" si="2"/>
        <v>2.4899999999999922E-3</v>
      </c>
      <c r="H46" s="3">
        <v>0</v>
      </c>
      <c r="I46" s="3">
        <v>0</v>
      </c>
      <c r="J46">
        <v>0</v>
      </c>
      <c r="K46" s="3" t="s">
        <v>11</v>
      </c>
      <c r="L46" t="str">
        <f t="shared" si="3"/>
        <v>OSW</v>
      </c>
    </row>
    <row r="47" spans="1:12" x14ac:dyDescent="0.25">
      <c r="A47" s="3" t="s">
        <v>16</v>
      </c>
      <c r="B47" s="3" t="s">
        <v>8</v>
      </c>
      <c r="C47" s="3" t="s">
        <v>11</v>
      </c>
      <c r="D47" s="3" t="s">
        <v>13</v>
      </c>
      <c r="E47" s="5">
        <v>0.15939999999999999</v>
      </c>
      <c r="F47" s="5">
        <v>0.16275999999999999</v>
      </c>
      <c r="G47" s="5">
        <f t="shared" si="2"/>
        <v>3.3600000000000019E-3</v>
      </c>
      <c r="H47" s="3">
        <v>0</v>
      </c>
      <c r="I47" s="3">
        <v>0</v>
      </c>
      <c r="J47">
        <v>0</v>
      </c>
      <c r="K47" s="3" t="s">
        <v>11</v>
      </c>
      <c r="L47" t="str">
        <f t="shared" si="3"/>
        <v>CND</v>
      </c>
    </row>
    <row r="48" spans="1:12" x14ac:dyDescent="0.25">
      <c r="A48" s="3" t="s">
        <v>16</v>
      </c>
      <c r="B48" s="3" t="s">
        <v>8</v>
      </c>
      <c r="C48" s="3" t="s">
        <v>11</v>
      </c>
      <c r="D48" s="3" t="s">
        <v>12</v>
      </c>
      <c r="E48" s="5">
        <v>0.16059999999999999</v>
      </c>
      <c r="F48" s="5">
        <v>0.16283</v>
      </c>
      <c r="G48" s="5">
        <f t="shared" si="2"/>
        <v>2.2300000000000098E-3</v>
      </c>
      <c r="H48" s="3">
        <v>0</v>
      </c>
      <c r="I48" s="3">
        <v>0</v>
      </c>
      <c r="J48">
        <v>0</v>
      </c>
      <c r="K48" s="3" t="s">
        <v>11</v>
      </c>
      <c r="L48" t="str">
        <f t="shared" si="3"/>
        <v>CNW</v>
      </c>
    </row>
    <row r="49" spans="1:17" x14ac:dyDescent="0.25">
      <c r="A49" s="3" t="s">
        <v>16</v>
      </c>
      <c r="B49" s="3" t="s">
        <v>7</v>
      </c>
      <c r="C49" s="3" t="s">
        <v>11</v>
      </c>
      <c r="D49" s="3" t="s">
        <v>12</v>
      </c>
      <c r="E49" s="5">
        <v>0.16077</v>
      </c>
      <c r="F49" s="5">
        <v>0.16338</v>
      </c>
      <c r="G49" s="5">
        <f t="shared" si="2"/>
        <v>2.6100000000000012E-3</v>
      </c>
      <c r="H49" s="3">
        <v>0</v>
      </c>
      <c r="I49" s="3">
        <v>0</v>
      </c>
      <c r="J49">
        <v>0</v>
      </c>
      <c r="K49" s="3" t="s">
        <v>11</v>
      </c>
      <c r="L49" t="str">
        <f t="shared" si="3"/>
        <v>HNW</v>
      </c>
    </row>
    <row r="50" spans="1:17" x14ac:dyDescent="0.25">
      <c r="A50" s="3" t="s">
        <v>16</v>
      </c>
      <c r="B50" s="3" t="s">
        <v>9</v>
      </c>
      <c r="C50" s="3" t="s">
        <v>11</v>
      </c>
      <c r="D50" s="3" t="s">
        <v>13</v>
      </c>
      <c r="E50" s="5">
        <v>0.16064999999999999</v>
      </c>
      <c r="F50" s="5">
        <v>0.16298000000000001</v>
      </c>
      <c r="G50" s="5">
        <f t="shared" si="2"/>
        <v>2.3300000000000265E-3</v>
      </c>
      <c r="H50" s="3">
        <v>0</v>
      </c>
      <c r="I50" s="3">
        <v>0</v>
      </c>
      <c r="J50">
        <v>0</v>
      </c>
      <c r="K50" s="3" t="s">
        <v>11</v>
      </c>
      <c r="L50" t="str">
        <f t="shared" si="3"/>
        <v>OND</v>
      </c>
    </row>
    <row r="51" spans="1:17" x14ac:dyDescent="0.25">
      <c r="A51" s="3" t="s">
        <v>16</v>
      </c>
      <c r="B51" s="3" t="s">
        <v>9</v>
      </c>
      <c r="C51" s="3" t="s">
        <v>11</v>
      </c>
      <c r="D51" s="3" t="s">
        <v>12</v>
      </c>
      <c r="E51" s="5">
        <v>0.15914</v>
      </c>
      <c r="F51" s="5">
        <v>0.16100999999999999</v>
      </c>
      <c r="G51" s="5">
        <f t="shared" si="2"/>
        <v>1.8699999999999828E-3</v>
      </c>
      <c r="H51" s="3">
        <v>0</v>
      </c>
      <c r="I51" s="3">
        <v>0</v>
      </c>
      <c r="J51">
        <v>0</v>
      </c>
      <c r="K51" s="3" t="s">
        <v>11</v>
      </c>
      <c r="L51" t="str">
        <f t="shared" si="3"/>
        <v>ONW</v>
      </c>
    </row>
    <row r="52" spans="1:17" x14ac:dyDescent="0.25">
      <c r="A52" s="3" t="s">
        <v>25</v>
      </c>
      <c r="B52" s="3" t="s">
        <v>7</v>
      </c>
      <c r="C52" s="3" t="s">
        <v>10</v>
      </c>
      <c r="D52" s="3" t="s">
        <v>12</v>
      </c>
      <c r="E52" s="5">
        <v>0.16031000000000001</v>
      </c>
      <c r="F52" s="5">
        <v>0.16311</v>
      </c>
      <c r="G52" s="5">
        <f t="shared" si="2"/>
        <v>2.7999999999999969E-3</v>
      </c>
      <c r="H52" s="3">
        <v>1</v>
      </c>
      <c r="I52" s="3">
        <v>1</v>
      </c>
      <c r="J52">
        <v>1</v>
      </c>
      <c r="K52" s="3" t="s">
        <v>26</v>
      </c>
      <c r="L52" t="str">
        <f t="shared" si="3"/>
        <v>HSW</v>
      </c>
      <c r="M52" s="7">
        <v>42260</v>
      </c>
      <c r="N52" s="8">
        <f t="shared" ref="N52:N91" si="4">M52-"25/8/2015"</f>
        <v>19</v>
      </c>
      <c r="O52" s="6">
        <v>2.9231500000000001</v>
      </c>
      <c r="P52" s="6">
        <v>2.9315799999999999</v>
      </c>
      <c r="Q52" s="6">
        <f t="shared" ref="Q52:Q91" si="5">P52-O52</f>
        <v>8.4299999999997155E-3</v>
      </c>
    </row>
    <row r="53" spans="1:17" x14ac:dyDescent="0.25">
      <c r="A53" s="3" t="s">
        <v>24</v>
      </c>
      <c r="B53" s="3" t="s">
        <v>8</v>
      </c>
      <c r="C53" s="3" t="s">
        <v>10</v>
      </c>
      <c r="D53" s="3" t="s">
        <v>13</v>
      </c>
      <c r="E53" s="5">
        <v>0.16</v>
      </c>
      <c r="F53" s="5">
        <v>0.16249</v>
      </c>
      <c r="G53" s="5">
        <f t="shared" si="2"/>
        <v>2.4899999999999922E-3</v>
      </c>
      <c r="H53" s="3">
        <v>1</v>
      </c>
      <c r="I53" s="3">
        <v>1</v>
      </c>
      <c r="J53">
        <v>1</v>
      </c>
      <c r="K53" s="3" t="s">
        <v>26</v>
      </c>
      <c r="L53" t="str">
        <f t="shared" si="3"/>
        <v>CSD</v>
      </c>
      <c r="M53" s="7">
        <v>42260</v>
      </c>
      <c r="N53" s="8">
        <f t="shared" si="4"/>
        <v>19</v>
      </c>
      <c r="O53" s="6">
        <v>2.9230200000000002</v>
      </c>
      <c r="P53" s="6">
        <v>2.9304600000000001</v>
      </c>
      <c r="Q53" s="6">
        <f t="shared" si="5"/>
        <v>7.4399999999998911E-3</v>
      </c>
    </row>
    <row r="54" spans="1:17" x14ac:dyDescent="0.25">
      <c r="A54" s="3" t="s">
        <v>24</v>
      </c>
      <c r="B54" s="3" t="s">
        <v>7</v>
      </c>
      <c r="C54" s="3" t="s">
        <v>10</v>
      </c>
      <c r="D54" s="3" t="s">
        <v>12</v>
      </c>
      <c r="E54" s="5">
        <v>0.16009999999999999</v>
      </c>
      <c r="F54" s="5">
        <v>0.16228999999999999</v>
      </c>
      <c r="G54" s="5">
        <f t="shared" si="2"/>
        <v>2.1899999999999975E-3</v>
      </c>
      <c r="H54" s="3">
        <v>1</v>
      </c>
      <c r="I54" s="3">
        <v>1</v>
      </c>
      <c r="J54">
        <v>1</v>
      </c>
      <c r="K54" s="3" t="s">
        <v>26</v>
      </c>
      <c r="L54" t="str">
        <f t="shared" si="3"/>
        <v>HSW</v>
      </c>
      <c r="M54" s="7">
        <v>42263</v>
      </c>
      <c r="N54" s="8">
        <f t="shared" si="4"/>
        <v>22</v>
      </c>
      <c r="O54" s="6">
        <v>2.9234900000000001</v>
      </c>
      <c r="P54" s="6">
        <v>2.9306199999999998</v>
      </c>
      <c r="Q54" s="6">
        <f t="shared" si="5"/>
        <v>7.1299999999996366E-3</v>
      </c>
    </row>
    <row r="55" spans="1:17" x14ac:dyDescent="0.25">
      <c r="A55" s="3" t="s">
        <v>22</v>
      </c>
      <c r="B55" s="3" t="s">
        <v>7</v>
      </c>
      <c r="C55" s="3" t="s">
        <v>11</v>
      </c>
      <c r="D55" s="3" t="s">
        <v>13</v>
      </c>
      <c r="E55" s="5">
        <v>0.16059999999999999</v>
      </c>
      <c r="F55" s="5">
        <v>0.16317999999999999</v>
      </c>
      <c r="G55" s="5">
        <f t="shared" si="2"/>
        <v>2.579999999999999E-3</v>
      </c>
      <c r="H55" s="3">
        <v>1</v>
      </c>
      <c r="I55" s="3">
        <v>1</v>
      </c>
      <c r="J55">
        <v>1</v>
      </c>
      <c r="K55" s="3" t="s">
        <v>26</v>
      </c>
      <c r="L55" t="str">
        <f t="shared" si="3"/>
        <v>HND</v>
      </c>
      <c r="M55" s="7">
        <v>42261</v>
      </c>
      <c r="N55" s="8">
        <f t="shared" si="4"/>
        <v>20</v>
      </c>
      <c r="O55" s="6">
        <v>3.03254</v>
      </c>
      <c r="P55" s="6">
        <v>3.0394600000000001</v>
      </c>
      <c r="Q55" s="6">
        <f t="shared" si="5"/>
        <v>6.9200000000000372E-3</v>
      </c>
    </row>
    <row r="56" spans="1:17" x14ac:dyDescent="0.25">
      <c r="A56" s="3" t="s">
        <v>22</v>
      </c>
      <c r="B56" s="3" t="s">
        <v>7</v>
      </c>
      <c r="C56" s="3" t="s">
        <v>10</v>
      </c>
      <c r="D56" s="3" t="s">
        <v>13</v>
      </c>
      <c r="E56" s="5">
        <v>0.16081999999999999</v>
      </c>
      <c r="F56" s="5">
        <v>0.16400000000000001</v>
      </c>
      <c r="G56" s="5">
        <f t="shared" si="2"/>
        <v>3.1800000000000161E-3</v>
      </c>
      <c r="H56" s="3">
        <v>1</v>
      </c>
      <c r="I56" s="3">
        <v>1</v>
      </c>
      <c r="J56">
        <v>1</v>
      </c>
      <c r="K56" s="3" t="s">
        <v>26</v>
      </c>
      <c r="L56" t="str">
        <f t="shared" si="3"/>
        <v>HSD</v>
      </c>
      <c r="M56" s="7">
        <v>42260</v>
      </c>
      <c r="N56" s="8">
        <f t="shared" si="4"/>
        <v>19</v>
      </c>
      <c r="O56" s="6">
        <v>2.9230999999999998</v>
      </c>
      <c r="P56" s="6">
        <v>2.93079</v>
      </c>
      <c r="Q56" s="6">
        <f t="shared" si="5"/>
        <v>7.6900000000001967E-3</v>
      </c>
    </row>
    <row r="57" spans="1:17" x14ac:dyDescent="0.25">
      <c r="A57" s="3" t="s">
        <v>22</v>
      </c>
      <c r="B57" s="3" t="s">
        <v>7</v>
      </c>
      <c r="C57" s="3" t="s">
        <v>10</v>
      </c>
      <c r="D57" s="3" t="s">
        <v>12</v>
      </c>
      <c r="E57" s="5">
        <v>0.15770000000000001</v>
      </c>
      <c r="F57" s="5">
        <v>0.16034000000000001</v>
      </c>
      <c r="G57" s="5">
        <f t="shared" si="2"/>
        <v>2.6400000000000035E-3</v>
      </c>
      <c r="H57" s="3">
        <v>1</v>
      </c>
      <c r="I57" s="3">
        <v>1</v>
      </c>
      <c r="J57">
        <v>1</v>
      </c>
      <c r="K57" s="3" t="s">
        <v>26</v>
      </c>
      <c r="L57" t="str">
        <f t="shared" si="3"/>
        <v>HSW</v>
      </c>
      <c r="M57" s="7">
        <v>42260</v>
      </c>
      <c r="N57" s="8">
        <f t="shared" si="4"/>
        <v>19</v>
      </c>
      <c r="O57" s="6">
        <v>2.9229099999999999</v>
      </c>
      <c r="P57" s="6">
        <v>2.9306700000000001</v>
      </c>
      <c r="Q57" s="6">
        <f t="shared" si="5"/>
        <v>7.7600000000002112E-3</v>
      </c>
    </row>
    <row r="58" spans="1:17" x14ac:dyDescent="0.25">
      <c r="A58" s="3" t="s">
        <v>17</v>
      </c>
      <c r="B58" s="3" t="s">
        <v>8</v>
      </c>
      <c r="C58" s="3" t="s">
        <v>10</v>
      </c>
      <c r="D58" s="3" t="s">
        <v>13</v>
      </c>
      <c r="E58" s="5">
        <v>0.15933</v>
      </c>
      <c r="F58" s="5">
        <v>0.16211999999999999</v>
      </c>
      <c r="G58" s="5">
        <f t="shared" si="2"/>
        <v>2.7899999999999869E-3</v>
      </c>
      <c r="H58" s="3">
        <v>1</v>
      </c>
      <c r="I58" s="3">
        <v>1</v>
      </c>
      <c r="J58">
        <v>1</v>
      </c>
      <c r="K58" s="3" t="s">
        <v>26</v>
      </c>
      <c r="L58" t="str">
        <f t="shared" si="3"/>
        <v>CSD</v>
      </c>
      <c r="M58" s="7">
        <v>42260</v>
      </c>
      <c r="N58" s="8">
        <f t="shared" si="4"/>
        <v>19</v>
      </c>
      <c r="O58" s="6">
        <v>2.9231400000000001</v>
      </c>
      <c r="P58" s="6">
        <v>2.9309599999999998</v>
      </c>
      <c r="Q58" s="6">
        <f t="shared" si="5"/>
        <v>7.8199999999997161E-3</v>
      </c>
    </row>
    <row r="59" spans="1:17" x14ac:dyDescent="0.25">
      <c r="A59" s="3" t="s">
        <v>20</v>
      </c>
      <c r="B59" s="3" t="s">
        <v>8</v>
      </c>
      <c r="C59" s="3" t="s">
        <v>10</v>
      </c>
      <c r="D59" s="3" t="s">
        <v>13</v>
      </c>
      <c r="E59" s="5">
        <v>0.15906000000000001</v>
      </c>
      <c r="F59" s="5">
        <v>0.16156999999999999</v>
      </c>
      <c r="G59" s="5">
        <f t="shared" si="2"/>
        <v>2.5099999999999845E-3</v>
      </c>
      <c r="H59" s="3">
        <v>1</v>
      </c>
      <c r="I59" s="3">
        <v>1</v>
      </c>
      <c r="J59">
        <v>1</v>
      </c>
      <c r="K59" s="3" t="s">
        <v>26</v>
      </c>
      <c r="L59" t="str">
        <f t="shared" si="3"/>
        <v>CSD</v>
      </c>
      <c r="M59" s="7">
        <v>42260</v>
      </c>
      <c r="N59" s="8">
        <f t="shared" si="4"/>
        <v>19</v>
      </c>
      <c r="O59" s="6">
        <v>2.92313</v>
      </c>
      <c r="P59" s="6">
        <v>2.9297</v>
      </c>
      <c r="Q59" s="6">
        <f t="shared" si="5"/>
        <v>6.5699999999999648E-3</v>
      </c>
    </row>
    <row r="60" spans="1:17" x14ac:dyDescent="0.25">
      <c r="A60" s="3" t="s">
        <v>20</v>
      </c>
      <c r="B60" s="3" t="s">
        <v>7</v>
      </c>
      <c r="C60" s="3" t="s">
        <v>10</v>
      </c>
      <c r="D60" s="3" t="s">
        <v>12</v>
      </c>
      <c r="E60" s="5">
        <v>0.16070999999999999</v>
      </c>
      <c r="F60" s="5">
        <v>0.16328999999999999</v>
      </c>
      <c r="G60" s="5">
        <f t="shared" si="2"/>
        <v>2.579999999999999E-3</v>
      </c>
      <c r="H60" s="3">
        <v>1</v>
      </c>
      <c r="I60" s="3">
        <v>1</v>
      </c>
      <c r="J60">
        <v>1</v>
      </c>
      <c r="K60" s="3" t="s">
        <v>26</v>
      </c>
      <c r="L60" t="str">
        <f t="shared" si="3"/>
        <v>HSW</v>
      </c>
      <c r="M60" s="7">
        <v>42260</v>
      </c>
      <c r="N60" s="8">
        <f t="shared" si="4"/>
        <v>19</v>
      </c>
      <c r="O60" s="6">
        <v>2.9230399999999999</v>
      </c>
      <c r="P60" s="6">
        <v>2.9311400000000001</v>
      </c>
      <c r="Q60" s="6">
        <f t="shared" si="5"/>
        <v>8.1000000000002181E-3</v>
      </c>
    </row>
    <row r="61" spans="1:17" x14ac:dyDescent="0.25">
      <c r="A61" s="3" t="s">
        <v>21</v>
      </c>
      <c r="B61" s="3" t="s">
        <v>7</v>
      </c>
      <c r="C61" s="3" t="s">
        <v>10</v>
      </c>
      <c r="D61" s="3" t="s">
        <v>13</v>
      </c>
      <c r="E61" s="5">
        <v>0.16005</v>
      </c>
      <c r="F61" s="5">
        <v>0.16178999999999999</v>
      </c>
      <c r="G61" s="5">
        <f t="shared" si="2"/>
        <v>1.7399999999999916E-3</v>
      </c>
      <c r="H61" s="3">
        <v>1</v>
      </c>
      <c r="I61" s="3">
        <v>1</v>
      </c>
      <c r="J61">
        <v>1</v>
      </c>
      <c r="K61" s="3" t="s">
        <v>26</v>
      </c>
      <c r="L61" t="str">
        <f t="shared" si="3"/>
        <v>HSD</v>
      </c>
      <c r="M61" s="7">
        <v>42260</v>
      </c>
      <c r="N61" s="8">
        <f t="shared" si="4"/>
        <v>19</v>
      </c>
      <c r="O61" s="6">
        <v>2.9230800000000001</v>
      </c>
      <c r="P61" s="6">
        <v>2.92848</v>
      </c>
      <c r="Q61" s="6">
        <f t="shared" si="5"/>
        <v>5.3999999999998494E-3</v>
      </c>
    </row>
    <row r="62" spans="1:17" x14ac:dyDescent="0.25">
      <c r="A62" s="3" t="s">
        <v>18</v>
      </c>
      <c r="B62" s="3" t="s">
        <v>7</v>
      </c>
      <c r="C62" s="3" t="s">
        <v>10</v>
      </c>
      <c r="D62" s="3" t="s">
        <v>13</v>
      </c>
      <c r="E62" s="5">
        <v>0.15772</v>
      </c>
      <c r="F62" s="5">
        <v>0.15956000000000001</v>
      </c>
      <c r="G62" s="5">
        <f t="shared" si="2"/>
        <v>1.8400000000000083E-3</v>
      </c>
      <c r="H62" s="3">
        <v>1</v>
      </c>
      <c r="I62" s="3">
        <v>1</v>
      </c>
      <c r="J62">
        <v>1</v>
      </c>
      <c r="K62" s="3" t="s">
        <v>26</v>
      </c>
      <c r="L62" t="str">
        <f t="shared" si="3"/>
        <v>HSD</v>
      </c>
      <c r="M62" s="7">
        <v>42260</v>
      </c>
      <c r="N62" s="8">
        <f t="shared" si="4"/>
        <v>19</v>
      </c>
      <c r="O62" s="6">
        <v>2.9230499999999999</v>
      </c>
      <c r="P62" s="6">
        <v>2.9278200000000001</v>
      </c>
      <c r="Q62" s="6">
        <f t="shared" si="5"/>
        <v>4.770000000000163E-3</v>
      </c>
    </row>
    <row r="63" spans="1:17" x14ac:dyDescent="0.25">
      <c r="A63" s="3" t="s">
        <v>14</v>
      </c>
      <c r="B63" s="3" t="s">
        <v>8</v>
      </c>
      <c r="C63" s="3" t="s">
        <v>10</v>
      </c>
      <c r="D63" s="3" t="s">
        <v>13</v>
      </c>
      <c r="E63" s="5">
        <v>0.15770000000000001</v>
      </c>
      <c r="F63" s="5">
        <v>0.16045999999999999</v>
      </c>
      <c r="G63" s="5">
        <f t="shared" si="2"/>
        <v>2.7599999999999847E-3</v>
      </c>
      <c r="H63" s="3">
        <v>1</v>
      </c>
      <c r="I63" s="3">
        <v>1</v>
      </c>
      <c r="J63">
        <v>1</v>
      </c>
      <c r="K63" s="3" t="s">
        <v>26</v>
      </c>
      <c r="L63" t="str">
        <f t="shared" si="3"/>
        <v>CSD</v>
      </c>
      <c r="M63" s="7">
        <v>42260</v>
      </c>
      <c r="N63" s="8">
        <f t="shared" si="4"/>
        <v>19</v>
      </c>
      <c r="O63" s="6">
        <v>2.9230200000000002</v>
      </c>
      <c r="P63" s="6">
        <v>2.9308100000000001</v>
      </c>
      <c r="Q63" s="6">
        <f t="shared" si="5"/>
        <v>7.7899999999999636E-3</v>
      </c>
    </row>
    <row r="64" spans="1:17" x14ac:dyDescent="0.25">
      <c r="A64" s="3" t="s">
        <v>14</v>
      </c>
      <c r="B64" s="3" t="s">
        <v>9</v>
      </c>
      <c r="C64" s="3" t="s">
        <v>10</v>
      </c>
      <c r="D64" s="3" t="s">
        <v>13</v>
      </c>
      <c r="E64" s="5">
        <v>0.16070000000000001</v>
      </c>
      <c r="F64" s="5">
        <v>0.16300000000000001</v>
      </c>
      <c r="G64" s="5">
        <f t="shared" si="2"/>
        <v>2.2999999999999965E-3</v>
      </c>
      <c r="H64" s="3">
        <v>1</v>
      </c>
      <c r="I64" s="3">
        <v>1</v>
      </c>
      <c r="J64">
        <v>1</v>
      </c>
      <c r="K64" s="3" t="s">
        <v>26</v>
      </c>
      <c r="L64" t="str">
        <f t="shared" si="3"/>
        <v>OSD</v>
      </c>
      <c r="M64" s="7">
        <v>42260</v>
      </c>
      <c r="N64" s="8">
        <f t="shared" si="4"/>
        <v>19</v>
      </c>
      <c r="O64" s="6">
        <v>2.9232900000000002</v>
      </c>
      <c r="P64" s="6">
        <v>2.9279999999999999</v>
      </c>
      <c r="Q64" s="6">
        <f t="shared" si="5"/>
        <v>4.7099999999997699E-3</v>
      </c>
    </row>
    <row r="65" spans="1:17" x14ac:dyDescent="0.25">
      <c r="A65" s="3" t="s">
        <v>15</v>
      </c>
      <c r="B65" s="3" t="s">
        <v>8</v>
      </c>
      <c r="C65" s="3" t="s">
        <v>10</v>
      </c>
      <c r="D65" s="3" t="s">
        <v>12</v>
      </c>
      <c r="E65" s="5">
        <v>0.15986</v>
      </c>
      <c r="F65" s="5">
        <v>0.16208</v>
      </c>
      <c r="G65" s="5">
        <f t="shared" si="2"/>
        <v>2.2199999999999998E-3</v>
      </c>
      <c r="H65" s="3">
        <v>1</v>
      </c>
      <c r="I65" s="3">
        <v>1</v>
      </c>
      <c r="J65">
        <v>1</v>
      </c>
      <c r="K65" s="3" t="s">
        <v>26</v>
      </c>
      <c r="L65" t="str">
        <f t="shared" si="3"/>
        <v>CSW</v>
      </c>
      <c r="M65" s="7">
        <v>42262</v>
      </c>
      <c r="N65" s="8">
        <f t="shared" si="4"/>
        <v>21</v>
      </c>
      <c r="O65" s="6">
        <v>1.8373200000000001</v>
      </c>
      <c r="P65" s="6">
        <v>1.84449</v>
      </c>
      <c r="Q65" s="6">
        <f t="shared" si="5"/>
        <v>7.1699999999998987E-3</v>
      </c>
    </row>
    <row r="66" spans="1:17" x14ac:dyDescent="0.25">
      <c r="A66" s="3" t="s">
        <v>16</v>
      </c>
      <c r="B66" s="3" t="s">
        <v>7</v>
      </c>
      <c r="C66" s="3" t="s">
        <v>10</v>
      </c>
      <c r="D66" s="3" t="s">
        <v>12</v>
      </c>
      <c r="E66" s="5">
        <v>0.15986</v>
      </c>
      <c r="F66" s="5">
        <v>0.16245999999999999</v>
      </c>
      <c r="G66" s="5">
        <f t="shared" ref="G66:G97" si="6">F66-E66</f>
        <v>2.5999999999999912E-3</v>
      </c>
      <c r="H66" s="3">
        <v>1</v>
      </c>
      <c r="I66" s="3">
        <v>1</v>
      </c>
      <c r="J66">
        <v>1</v>
      </c>
      <c r="K66" s="3" t="s">
        <v>26</v>
      </c>
      <c r="L66" t="str">
        <f t="shared" ref="L66:L97" si="7">B66&amp;C66&amp;D66</f>
        <v>HSW</v>
      </c>
      <c r="M66" s="7">
        <v>42260</v>
      </c>
      <c r="N66" s="8">
        <f t="shared" si="4"/>
        <v>19</v>
      </c>
      <c r="O66" s="6">
        <v>2.9231699999999998</v>
      </c>
      <c r="P66" s="6">
        <v>2.9307699999999999</v>
      </c>
      <c r="Q66" s="6">
        <f t="shared" si="5"/>
        <v>7.6000000000000512E-3</v>
      </c>
    </row>
    <row r="67" spans="1:17" x14ac:dyDescent="0.25">
      <c r="A67" s="3" t="s">
        <v>24</v>
      </c>
      <c r="B67" s="3" t="s">
        <v>8</v>
      </c>
      <c r="C67" s="3" t="s">
        <v>11</v>
      </c>
      <c r="D67" s="3" t="s">
        <v>12</v>
      </c>
      <c r="E67" s="5">
        <v>0.16009000000000001</v>
      </c>
      <c r="F67" s="5">
        <v>0.16224</v>
      </c>
      <c r="G67" s="5">
        <f t="shared" si="6"/>
        <v>2.1499999999999853E-3</v>
      </c>
      <c r="H67" s="3">
        <v>1</v>
      </c>
      <c r="I67" s="3">
        <v>0</v>
      </c>
      <c r="J67">
        <v>1</v>
      </c>
      <c r="K67" s="3" t="s">
        <v>26</v>
      </c>
      <c r="L67" t="str">
        <f t="shared" si="7"/>
        <v>CNW</v>
      </c>
      <c r="M67" s="7">
        <v>42268</v>
      </c>
      <c r="N67" s="8">
        <f t="shared" si="4"/>
        <v>27</v>
      </c>
      <c r="O67" s="6">
        <v>2.9227300000000001</v>
      </c>
      <c r="P67" s="6">
        <v>2.9275799999999998</v>
      </c>
      <c r="Q67" s="6">
        <f t="shared" si="5"/>
        <v>4.8499999999997989E-3</v>
      </c>
    </row>
    <row r="68" spans="1:17" x14ac:dyDescent="0.25">
      <c r="A68" s="3" t="s">
        <v>24</v>
      </c>
      <c r="B68" s="3" t="s">
        <v>8</v>
      </c>
      <c r="C68" s="3" t="s">
        <v>10</v>
      </c>
      <c r="D68" s="3" t="s">
        <v>12</v>
      </c>
      <c r="E68" s="5">
        <v>0.16020999999999999</v>
      </c>
      <c r="F68" s="5">
        <v>0.16261999999999999</v>
      </c>
      <c r="G68" s="5">
        <f t="shared" si="6"/>
        <v>2.4099999999999955E-3</v>
      </c>
      <c r="H68" s="3">
        <v>1</v>
      </c>
      <c r="I68" s="3">
        <v>0</v>
      </c>
      <c r="J68">
        <v>1</v>
      </c>
      <c r="K68" s="3" t="s">
        <v>26</v>
      </c>
      <c r="L68" t="str">
        <f t="shared" si="7"/>
        <v>CSW</v>
      </c>
      <c r="M68" s="7">
        <v>42262</v>
      </c>
      <c r="N68" s="8">
        <f t="shared" si="4"/>
        <v>21</v>
      </c>
      <c r="O68" s="6">
        <v>1.83734</v>
      </c>
      <c r="P68" s="6">
        <v>1.8435900000000001</v>
      </c>
      <c r="Q68" s="6">
        <f t="shared" si="5"/>
        <v>6.2500000000000888E-3</v>
      </c>
    </row>
    <row r="69" spans="1:17" x14ac:dyDescent="0.25">
      <c r="A69" s="3" t="s">
        <v>24</v>
      </c>
      <c r="B69" s="3" t="s">
        <v>7</v>
      </c>
      <c r="C69" s="3" t="s">
        <v>10</v>
      </c>
      <c r="D69" s="3" t="s">
        <v>13</v>
      </c>
      <c r="E69" s="5">
        <v>0.1608</v>
      </c>
      <c r="F69" s="5">
        <v>0.16281000000000001</v>
      </c>
      <c r="G69" s="5">
        <f t="shared" si="6"/>
        <v>2.0100000000000118E-3</v>
      </c>
      <c r="H69" s="3">
        <v>1</v>
      </c>
      <c r="I69" s="3">
        <v>0</v>
      </c>
      <c r="J69">
        <v>1</v>
      </c>
      <c r="K69" s="3" t="s">
        <v>26</v>
      </c>
      <c r="L69" t="str">
        <f t="shared" si="7"/>
        <v>HSD</v>
      </c>
      <c r="M69" s="7">
        <v>42261</v>
      </c>
      <c r="N69" s="8">
        <f t="shared" si="4"/>
        <v>20</v>
      </c>
      <c r="O69" s="6">
        <v>3.0326</v>
      </c>
      <c r="P69" s="6">
        <v>3.0367299999999999</v>
      </c>
      <c r="Q69" s="6">
        <f t="shared" si="5"/>
        <v>4.129999999999967E-3</v>
      </c>
    </row>
    <row r="70" spans="1:17" x14ac:dyDescent="0.25">
      <c r="A70" s="3" t="s">
        <v>23</v>
      </c>
      <c r="B70" s="3" t="s">
        <v>8</v>
      </c>
      <c r="C70" s="3" t="s">
        <v>10</v>
      </c>
      <c r="D70" s="3" t="s">
        <v>12</v>
      </c>
      <c r="E70" s="5">
        <v>0.16002</v>
      </c>
      <c r="F70" s="5">
        <v>0.16269</v>
      </c>
      <c r="G70" s="5">
        <f t="shared" si="6"/>
        <v>2.6700000000000057E-3</v>
      </c>
      <c r="H70" s="3">
        <v>1</v>
      </c>
      <c r="I70" s="3">
        <v>0</v>
      </c>
      <c r="J70">
        <v>1</v>
      </c>
      <c r="K70" s="3" t="s">
        <v>26</v>
      </c>
      <c r="L70" t="str">
        <f t="shared" si="7"/>
        <v>CSW</v>
      </c>
      <c r="M70" s="7">
        <v>42263</v>
      </c>
      <c r="N70" s="8">
        <f t="shared" si="4"/>
        <v>22</v>
      </c>
      <c r="O70" s="6">
        <v>2.9228299999999998</v>
      </c>
      <c r="P70" s="6">
        <v>2.9313699999999998</v>
      </c>
      <c r="Q70" s="6">
        <f t="shared" si="5"/>
        <v>8.539999999999992E-3</v>
      </c>
    </row>
    <row r="71" spans="1:17" x14ac:dyDescent="0.25">
      <c r="A71" s="3" t="s">
        <v>23</v>
      </c>
      <c r="B71" s="3" t="s">
        <v>7</v>
      </c>
      <c r="C71" s="3" t="s">
        <v>10</v>
      </c>
      <c r="D71" s="3" t="s">
        <v>12</v>
      </c>
      <c r="E71" s="5">
        <v>0.15767</v>
      </c>
      <c r="F71" s="5">
        <v>0.15997</v>
      </c>
      <c r="G71" s="5">
        <f t="shared" si="6"/>
        <v>2.2999999999999965E-3</v>
      </c>
      <c r="H71" s="3">
        <v>1</v>
      </c>
      <c r="I71" s="3">
        <v>0</v>
      </c>
      <c r="J71">
        <v>1</v>
      </c>
      <c r="K71" s="3" t="s">
        <v>26</v>
      </c>
      <c r="L71" t="str">
        <f t="shared" si="7"/>
        <v>HSW</v>
      </c>
      <c r="M71" s="7">
        <v>42260</v>
      </c>
      <c r="N71" s="8">
        <f t="shared" si="4"/>
        <v>19</v>
      </c>
      <c r="O71" s="6">
        <v>2.9231099999999999</v>
      </c>
      <c r="P71" s="6">
        <v>2.9298999999999999</v>
      </c>
      <c r="Q71" s="6">
        <f t="shared" si="5"/>
        <v>6.7900000000000738E-3</v>
      </c>
    </row>
    <row r="72" spans="1:17" x14ac:dyDescent="0.25">
      <c r="A72" s="3" t="s">
        <v>22</v>
      </c>
      <c r="B72" s="3" t="s">
        <v>8</v>
      </c>
      <c r="C72" s="3" t="s">
        <v>11</v>
      </c>
      <c r="D72" s="3" t="s">
        <v>13</v>
      </c>
      <c r="E72" s="5">
        <v>0.16003000000000001</v>
      </c>
      <c r="F72" s="5">
        <v>0.16256000000000001</v>
      </c>
      <c r="G72" s="5">
        <f t="shared" si="6"/>
        <v>2.5300000000000045E-3</v>
      </c>
      <c r="H72" s="3">
        <v>1</v>
      </c>
      <c r="I72" s="3">
        <v>0</v>
      </c>
      <c r="J72">
        <v>1</v>
      </c>
      <c r="K72" s="3" t="s">
        <v>26</v>
      </c>
      <c r="L72" t="str">
        <f t="shared" si="7"/>
        <v>CND</v>
      </c>
      <c r="M72" s="7">
        <v>42261</v>
      </c>
      <c r="N72" s="8">
        <f t="shared" si="4"/>
        <v>20</v>
      </c>
      <c r="O72" s="6">
        <v>3.0325899999999999</v>
      </c>
      <c r="P72" s="6">
        <v>3.0396999999999998</v>
      </c>
      <c r="Q72" s="6">
        <f t="shared" si="5"/>
        <v>7.1099999999999497E-3</v>
      </c>
    </row>
    <row r="73" spans="1:17" x14ac:dyDescent="0.25">
      <c r="A73" s="3" t="s">
        <v>17</v>
      </c>
      <c r="B73" s="3" t="s">
        <v>8</v>
      </c>
      <c r="C73" s="3" t="s">
        <v>10</v>
      </c>
      <c r="D73" s="3" t="s">
        <v>12</v>
      </c>
      <c r="E73" s="5">
        <v>0.16023000000000001</v>
      </c>
      <c r="F73" s="5">
        <v>0.16261999999999999</v>
      </c>
      <c r="G73" s="5">
        <f t="shared" si="6"/>
        <v>2.3899999999999755E-3</v>
      </c>
      <c r="H73" s="3">
        <v>1</v>
      </c>
      <c r="I73" s="3">
        <v>0</v>
      </c>
      <c r="J73">
        <v>1</v>
      </c>
      <c r="K73" s="3" t="s">
        <v>26</v>
      </c>
      <c r="L73" t="str">
        <f t="shared" si="7"/>
        <v>CSW</v>
      </c>
      <c r="M73" s="7">
        <v>42272</v>
      </c>
      <c r="N73" s="8">
        <f t="shared" si="4"/>
        <v>31</v>
      </c>
      <c r="O73" s="6">
        <v>2.9163000000000001</v>
      </c>
      <c r="P73" s="6">
        <v>2.92157</v>
      </c>
      <c r="Q73" s="6">
        <f t="shared" si="5"/>
        <v>5.2699999999998859E-3</v>
      </c>
    </row>
    <row r="74" spans="1:17" x14ac:dyDescent="0.25">
      <c r="A74" s="3" t="s">
        <v>21</v>
      </c>
      <c r="B74" s="3" t="s">
        <v>7</v>
      </c>
      <c r="C74" s="3" t="s">
        <v>11</v>
      </c>
      <c r="D74" s="3" t="s">
        <v>12</v>
      </c>
      <c r="E74" s="5">
        <v>0.15908</v>
      </c>
      <c r="F74" s="5">
        <v>0.16094</v>
      </c>
      <c r="G74" s="5">
        <f t="shared" si="6"/>
        <v>1.8600000000000005E-3</v>
      </c>
      <c r="H74" s="3">
        <v>1</v>
      </c>
      <c r="I74" s="3">
        <v>0</v>
      </c>
      <c r="J74">
        <v>1</v>
      </c>
      <c r="K74" s="3" t="s">
        <v>26</v>
      </c>
      <c r="L74" t="str">
        <f t="shared" si="7"/>
        <v>HNW</v>
      </c>
      <c r="M74" s="7">
        <v>42268</v>
      </c>
      <c r="N74" s="8">
        <f t="shared" si="4"/>
        <v>27</v>
      </c>
      <c r="O74" s="6">
        <v>2.9310200000000002</v>
      </c>
      <c r="P74" s="6">
        <v>2.93533</v>
      </c>
      <c r="Q74" s="6">
        <f t="shared" si="5"/>
        <v>4.309999999999814E-3</v>
      </c>
    </row>
    <row r="75" spans="1:17" x14ac:dyDescent="0.25">
      <c r="A75" s="3" t="s">
        <v>21</v>
      </c>
      <c r="B75" s="3" t="s">
        <v>7</v>
      </c>
      <c r="C75" s="3" t="s">
        <v>10</v>
      </c>
      <c r="D75" s="3" t="s">
        <v>12</v>
      </c>
      <c r="E75" s="5">
        <v>0.16053000000000001</v>
      </c>
      <c r="F75" s="5">
        <v>0.16267999999999999</v>
      </c>
      <c r="G75" s="5">
        <f t="shared" si="6"/>
        <v>2.1499999999999853E-3</v>
      </c>
      <c r="H75" s="3">
        <v>1</v>
      </c>
      <c r="I75" s="3">
        <v>0</v>
      </c>
      <c r="J75">
        <v>1</v>
      </c>
      <c r="K75" s="3" t="s">
        <v>26</v>
      </c>
      <c r="L75" t="str">
        <f t="shared" si="7"/>
        <v>HSW</v>
      </c>
      <c r="M75" s="7">
        <v>42260</v>
      </c>
      <c r="N75" s="8">
        <f t="shared" si="4"/>
        <v>19</v>
      </c>
      <c r="O75" s="6">
        <v>2.9230700000000001</v>
      </c>
      <c r="P75" s="6">
        <v>2.9298700000000002</v>
      </c>
      <c r="Q75" s="6">
        <f t="shared" si="5"/>
        <v>6.8000000000001393E-3</v>
      </c>
    </row>
    <row r="76" spans="1:17" x14ac:dyDescent="0.25">
      <c r="A76" s="3" t="s">
        <v>21</v>
      </c>
      <c r="B76" s="3" t="s">
        <v>9</v>
      </c>
      <c r="C76" s="3" t="s">
        <v>10</v>
      </c>
      <c r="D76" s="3" t="s">
        <v>12</v>
      </c>
      <c r="E76" s="5">
        <v>0.15975</v>
      </c>
      <c r="F76" s="5">
        <v>0.16172</v>
      </c>
      <c r="G76" s="5">
        <f t="shared" si="6"/>
        <v>1.9699999999999995E-3</v>
      </c>
      <c r="H76" s="3">
        <v>1</v>
      </c>
      <c r="I76" s="3">
        <v>0</v>
      </c>
      <c r="J76">
        <v>1</v>
      </c>
      <c r="K76" s="3" t="s">
        <v>26</v>
      </c>
      <c r="L76" t="str">
        <f t="shared" si="7"/>
        <v>OSW</v>
      </c>
      <c r="M76" s="7">
        <v>42263</v>
      </c>
      <c r="N76" s="8">
        <f t="shared" si="4"/>
        <v>22</v>
      </c>
      <c r="O76" s="6">
        <v>2.9230499999999999</v>
      </c>
      <c r="P76" s="6">
        <v>2.9274800000000001</v>
      </c>
      <c r="Q76" s="6">
        <f t="shared" si="5"/>
        <v>4.430000000000156E-3</v>
      </c>
    </row>
    <row r="77" spans="1:17" x14ac:dyDescent="0.25">
      <c r="A77" s="3" t="s">
        <v>19</v>
      </c>
      <c r="B77" s="3" t="s">
        <v>8</v>
      </c>
      <c r="C77" s="3" t="s">
        <v>11</v>
      </c>
      <c r="D77" s="3" t="s">
        <v>13</v>
      </c>
      <c r="E77" s="5">
        <v>0.15923999999999999</v>
      </c>
      <c r="F77" s="5">
        <v>0.16208</v>
      </c>
      <c r="G77" s="5">
        <f t="shared" si="6"/>
        <v>2.8400000000000092E-3</v>
      </c>
      <c r="H77" s="3">
        <v>1</v>
      </c>
      <c r="I77" s="3">
        <v>0</v>
      </c>
      <c r="J77">
        <v>1</v>
      </c>
      <c r="K77" s="3" t="s">
        <v>26</v>
      </c>
      <c r="L77" t="str">
        <f t="shared" si="7"/>
        <v>CND</v>
      </c>
      <c r="M77" s="7">
        <v>42263</v>
      </c>
      <c r="N77" s="8">
        <f t="shared" si="4"/>
        <v>22</v>
      </c>
      <c r="O77" s="6">
        <v>2.9227799999999999</v>
      </c>
      <c r="P77" s="6">
        <v>2.9293900000000002</v>
      </c>
      <c r="Q77" s="6">
        <f t="shared" si="5"/>
        <v>6.6100000000002268E-3</v>
      </c>
    </row>
    <row r="78" spans="1:17" x14ac:dyDescent="0.25">
      <c r="A78" s="3" t="s">
        <v>19</v>
      </c>
      <c r="B78" s="3" t="s">
        <v>8</v>
      </c>
      <c r="C78" s="3" t="s">
        <v>11</v>
      </c>
      <c r="D78" s="3" t="s">
        <v>12</v>
      </c>
      <c r="E78" s="5">
        <v>0.15997</v>
      </c>
      <c r="F78" s="5">
        <v>0.16247</v>
      </c>
      <c r="G78" s="5">
        <f t="shared" si="6"/>
        <v>2.5000000000000022E-3</v>
      </c>
      <c r="H78" s="3">
        <v>1</v>
      </c>
      <c r="I78" s="3">
        <v>0</v>
      </c>
      <c r="J78">
        <v>1</v>
      </c>
      <c r="K78" s="3" t="s">
        <v>26</v>
      </c>
      <c r="L78" t="str">
        <f t="shared" si="7"/>
        <v>CNW</v>
      </c>
      <c r="M78" s="7">
        <v>42268</v>
      </c>
      <c r="N78" s="8">
        <f t="shared" si="4"/>
        <v>27</v>
      </c>
      <c r="O78" s="6">
        <v>2.9227599999999998</v>
      </c>
      <c r="P78" s="6">
        <v>2.92883</v>
      </c>
      <c r="Q78" s="6">
        <f t="shared" si="5"/>
        <v>6.0700000000002419E-3</v>
      </c>
    </row>
    <row r="79" spans="1:17" x14ac:dyDescent="0.25">
      <c r="A79" s="3" t="s">
        <v>19</v>
      </c>
      <c r="B79" s="3" t="s">
        <v>8</v>
      </c>
      <c r="C79" s="3" t="s">
        <v>10</v>
      </c>
      <c r="D79" s="3" t="s">
        <v>13</v>
      </c>
      <c r="E79" s="5">
        <v>0.16053000000000001</v>
      </c>
      <c r="F79" s="5">
        <v>0.16339000000000001</v>
      </c>
      <c r="G79" s="5">
        <f t="shared" si="6"/>
        <v>2.8600000000000014E-3</v>
      </c>
      <c r="H79" s="3">
        <v>1</v>
      </c>
      <c r="I79" s="3">
        <v>0</v>
      </c>
      <c r="J79">
        <v>1</v>
      </c>
      <c r="K79" s="3" t="s">
        <v>26</v>
      </c>
      <c r="L79" t="str">
        <f t="shared" si="7"/>
        <v>CSD</v>
      </c>
      <c r="M79" s="7">
        <v>42263</v>
      </c>
      <c r="N79" s="8">
        <f t="shared" si="4"/>
        <v>22</v>
      </c>
      <c r="O79" s="6">
        <v>2.9227799999999999</v>
      </c>
      <c r="P79" s="6">
        <v>2.9294799999999999</v>
      </c>
      <c r="Q79" s="6">
        <f t="shared" si="5"/>
        <v>6.6999999999999282E-3</v>
      </c>
    </row>
    <row r="80" spans="1:17" x14ac:dyDescent="0.25">
      <c r="A80" s="3" t="s">
        <v>19</v>
      </c>
      <c r="B80" s="3" t="s">
        <v>8</v>
      </c>
      <c r="C80" s="3" t="s">
        <v>10</v>
      </c>
      <c r="D80" s="3" t="s">
        <v>12</v>
      </c>
      <c r="E80" s="5">
        <v>0.16041</v>
      </c>
      <c r="F80" s="5">
        <v>0.16338</v>
      </c>
      <c r="G80" s="5">
        <f t="shared" si="6"/>
        <v>2.9700000000000004E-3</v>
      </c>
      <c r="H80" s="3">
        <v>1</v>
      </c>
      <c r="I80" s="3">
        <v>0</v>
      </c>
      <c r="J80">
        <v>1</v>
      </c>
      <c r="K80" s="3" t="s">
        <v>26</v>
      </c>
      <c r="L80" t="str">
        <f t="shared" si="7"/>
        <v>CSW</v>
      </c>
      <c r="M80" s="7">
        <v>42263</v>
      </c>
      <c r="N80" s="8">
        <f t="shared" si="4"/>
        <v>22</v>
      </c>
      <c r="O80" s="6">
        <v>2.92265</v>
      </c>
      <c r="P80" s="6">
        <v>2.9298299999999999</v>
      </c>
      <c r="Q80" s="6">
        <f t="shared" si="5"/>
        <v>7.1799999999999642E-3</v>
      </c>
    </row>
    <row r="81" spans="1:17" x14ac:dyDescent="0.25">
      <c r="A81" s="3" t="s">
        <v>19</v>
      </c>
      <c r="B81" s="3" t="s">
        <v>7</v>
      </c>
      <c r="C81" s="3" t="s">
        <v>10</v>
      </c>
      <c r="D81" s="3" t="s">
        <v>12</v>
      </c>
      <c r="E81" s="5">
        <v>0.15917000000000001</v>
      </c>
      <c r="F81" s="5">
        <v>0.16181000000000001</v>
      </c>
      <c r="G81" s="5">
        <f t="shared" si="6"/>
        <v>2.6400000000000035E-3</v>
      </c>
      <c r="H81" s="3">
        <v>1</v>
      </c>
      <c r="I81" s="3">
        <v>0</v>
      </c>
      <c r="J81">
        <v>1</v>
      </c>
      <c r="K81" s="3" t="s">
        <v>26</v>
      </c>
      <c r="L81" t="str">
        <f t="shared" si="7"/>
        <v>HSW</v>
      </c>
      <c r="M81" s="7">
        <v>42260</v>
      </c>
      <c r="N81" s="8">
        <f t="shared" si="4"/>
        <v>19</v>
      </c>
      <c r="O81" s="6">
        <v>2.9231400000000001</v>
      </c>
      <c r="P81" s="6">
        <v>2.9300799999999998</v>
      </c>
      <c r="Q81" s="6">
        <f t="shared" si="5"/>
        <v>6.9399999999997242E-3</v>
      </c>
    </row>
    <row r="82" spans="1:17" x14ac:dyDescent="0.25">
      <c r="A82" s="3" t="s">
        <v>19</v>
      </c>
      <c r="B82" s="3" t="s">
        <v>9</v>
      </c>
      <c r="C82" s="3" t="s">
        <v>10</v>
      </c>
      <c r="D82" s="3" t="s">
        <v>12</v>
      </c>
      <c r="E82" s="5">
        <v>0.16053000000000001</v>
      </c>
      <c r="F82" s="5">
        <v>0.16299</v>
      </c>
      <c r="G82" s="5">
        <f t="shared" si="6"/>
        <v>2.45999999999999E-3</v>
      </c>
      <c r="H82" s="3">
        <v>1</v>
      </c>
      <c r="I82" s="3">
        <v>0</v>
      </c>
      <c r="J82">
        <v>1</v>
      </c>
      <c r="K82" s="3" t="s">
        <v>26</v>
      </c>
      <c r="L82" t="str">
        <f t="shared" si="7"/>
        <v>OSW</v>
      </c>
      <c r="M82" s="7">
        <v>42263</v>
      </c>
      <c r="N82" s="8">
        <f t="shared" si="4"/>
        <v>22</v>
      </c>
      <c r="O82" s="6">
        <v>2.9230900000000002</v>
      </c>
      <c r="P82" s="6">
        <v>2.9279299999999999</v>
      </c>
      <c r="Q82" s="6">
        <f t="shared" si="5"/>
        <v>4.8399999999997334E-3</v>
      </c>
    </row>
    <row r="83" spans="1:17" x14ac:dyDescent="0.25">
      <c r="A83" s="3" t="s">
        <v>18</v>
      </c>
      <c r="B83" s="3" t="s">
        <v>8</v>
      </c>
      <c r="C83" s="3" t="s">
        <v>10</v>
      </c>
      <c r="D83" s="3" t="s">
        <v>12</v>
      </c>
      <c r="E83" s="5">
        <v>0.16056000000000001</v>
      </c>
      <c r="F83" s="5">
        <v>0.16253000000000001</v>
      </c>
      <c r="G83" s="5">
        <f t="shared" si="6"/>
        <v>1.9699999999999995E-3</v>
      </c>
      <c r="H83" s="3">
        <v>1</v>
      </c>
      <c r="I83" s="3">
        <v>0</v>
      </c>
      <c r="J83">
        <v>1</v>
      </c>
      <c r="K83" s="3" t="s">
        <v>26</v>
      </c>
      <c r="L83" t="str">
        <f t="shared" si="7"/>
        <v>CSW</v>
      </c>
      <c r="M83" s="7">
        <v>42262</v>
      </c>
      <c r="N83" s="8">
        <f t="shared" si="4"/>
        <v>21</v>
      </c>
      <c r="O83" s="6">
        <v>1.8378300000000001</v>
      </c>
      <c r="P83" s="6">
        <v>1.8439300000000001</v>
      </c>
      <c r="Q83" s="6">
        <f t="shared" si="5"/>
        <v>6.0999999999999943E-3</v>
      </c>
    </row>
    <row r="84" spans="1:17" x14ac:dyDescent="0.25">
      <c r="A84" s="3" t="s">
        <v>18</v>
      </c>
      <c r="B84" s="3" t="s">
        <v>7</v>
      </c>
      <c r="C84" s="3" t="s">
        <v>11</v>
      </c>
      <c r="D84" s="3" t="s">
        <v>12</v>
      </c>
      <c r="E84" s="5">
        <v>0.16073999999999999</v>
      </c>
      <c r="F84" s="5">
        <v>0.16278000000000001</v>
      </c>
      <c r="G84" s="5">
        <f t="shared" si="6"/>
        <v>2.040000000000014E-3</v>
      </c>
      <c r="H84" s="3">
        <v>1</v>
      </c>
      <c r="I84" s="3">
        <v>0</v>
      </c>
      <c r="J84">
        <v>1</v>
      </c>
      <c r="K84" s="3" t="s">
        <v>26</v>
      </c>
      <c r="L84" t="str">
        <f t="shared" si="7"/>
        <v>HNW</v>
      </c>
      <c r="M84" s="7">
        <v>42263</v>
      </c>
      <c r="N84" s="8">
        <f t="shared" si="4"/>
        <v>22</v>
      </c>
      <c r="O84" s="6">
        <v>2.9233899999999999</v>
      </c>
      <c r="P84" s="6">
        <v>2.9294699999999998</v>
      </c>
      <c r="Q84" s="6">
        <f t="shared" si="5"/>
        <v>6.0799999999998633E-3</v>
      </c>
    </row>
    <row r="85" spans="1:17" x14ac:dyDescent="0.25">
      <c r="A85" s="3" t="s">
        <v>18</v>
      </c>
      <c r="B85" s="3" t="s">
        <v>7</v>
      </c>
      <c r="C85" s="3" t="s">
        <v>10</v>
      </c>
      <c r="D85" s="3" t="s">
        <v>12</v>
      </c>
      <c r="E85" s="5">
        <v>0.15986</v>
      </c>
      <c r="F85" s="5">
        <v>0.16202</v>
      </c>
      <c r="G85" s="5">
        <f t="shared" si="6"/>
        <v>2.1599999999999953E-3</v>
      </c>
      <c r="H85" s="3">
        <v>1</v>
      </c>
      <c r="I85" s="3">
        <v>0</v>
      </c>
      <c r="J85">
        <v>1</v>
      </c>
      <c r="K85" s="3" t="s">
        <v>26</v>
      </c>
      <c r="L85" t="str">
        <f t="shared" si="7"/>
        <v>HSW</v>
      </c>
      <c r="M85" s="7">
        <v>42261</v>
      </c>
      <c r="N85" s="8">
        <f t="shared" si="4"/>
        <v>20</v>
      </c>
      <c r="O85" s="6">
        <v>3.0324800000000001</v>
      </c>
      <c r="P85" s="6">
        <v>3.0390199999999998</v>
      </c>
      <c r="Q85" s="6">
        <f t="shared" si="5"/>
        <v>6.5399999999997682E-3</v>
      </c>
    </row>
    <row r="86" spans="1:17" x14ac:dyDescent="0.25">
      <c r="A86" s="3" t="s">
        <v>14</v>
      </c>
      <c r="B86" s="3" t="s">
        <v>8</v>
      </c>
      <c r="C86" s="3" t="s">
        <v>11</v>
      </c>
      <c r="D86" s="3" t="s">
        <v>13</v>
      </c>
      <c r="E86" s="5">
        <v>0.15973999999999999</v>
      </c>
      <c r="F86" s="5">
        <v>0.16219</v>
      </c>
      <c r="G86" s="5">
        <f t="shared" si="6"/>
        <v>2.4500000000000077E-3</v>
      </c>
      <c r="H86" s="3">
        <v>1</v>
      </c>
      <c r="I86" s="3">
        <v>0</v>
      </c>
      <c r="J86">
        <v>1</v>
      </c>
      <c r="K86" s="3" t="s">
        <v>26</v>
      </c>
      <c r="L86" t="str">
        <f t="shared" si="7"/>
        <v>CND</v>
      </c>
      <c r="M86" s="7">
        <v>42272</v>
      </c>
      <c r="N86" s="8">
        <f t="shared" si="4"/>
        <v>31</v>
      </c>
      <c r="O86" s="6">
        <v>2.9161999999999999</v>
      </c>
      <c r="P86" s="6">
        <v>2.9197199999999999</v>
      </c>
      <c r="Q86" s="6">
        <f t="shared" si="5"/>
        <v>3.5199999999999676E-3</v>
      </c>
    </row>
    <row r="87" spans="1:17" x14ac:dyDescent="0.25">
      <c r="A87" s="3" t="s">
        <v>14</v>
      </c>
      <c r="B87" s="3" t="s">
        <v>8</v>
      </c>
      <c r="C87" s="3" t="s">
        <v>10</v>
      </c>
      <c r="D87" s="3" t="s">
        <v>12</v>
      </c>
      <c r="E87" s="5">
        <v>0.16009999999999999</v>
      </c>
      <c r="F87" s="5">
        <v>0.16239999999999999</v>
      </c>
      <c r="G87" s="5">
        <f t="shared" si="6"/>
        <v>2.2999999999999965E-3</v>
      </c>
      <c r="H87" s="3">
        <v>1</v>
      </c>
      <c r="I87" s="3">
        <v>0</v>
      </c>
      <c r="J87">
        <v>1</v>
      </c>
      <c r="K87" s="3" t="s">
        <v>26</v>
      </c>
      <c r="L87" t="str">
        <f t="shared" si="7"/>
        <v>CSW</v>
      </c>
      <c r="M87" s="7">
        <v>42263</v>
      </c>
      <c r="N87" s="8">
        <f t="shared" si="4"/>
        <v>22</v>
      </c>
      <c r="O87" s="6">
        <v>2.9225599999999998</v>
      </c>
      <c r="P87" s="6">
        <v>2.9273699999999998</v>
      </c>
      <c r="Q87" s="6">
        <f t="shared" si="5"/>
        <v>4.809999999999981E-3</v>
      </c>
    </row>
    <row r="88" spans="1:17" x14ac:dyDescent="0.25">
      <c r="A88" s="3" t="s">
        <v>14</v>
      </c>
      <c r="B88" s="3" t="s">
        <v>7</v>
      </c>
      <c r="C88" s="3" t="s">
        <v>11</v>
      </c>
      <c r="D88" s="3" t="s">
        <v>12</v>
      </c>
      <c r="E88" s="5">
        <v>0.15917999999999999</v>
      </c>
      <c r="F88" s="5">
        <v>0.16200000000000001</v>
      </c>
      <c r="G88" s="5">
        <f t="shared" si="6"/>
        <v>2.8200000000000169E-3</v>
      </c>
      <c r="H88" s="3">
        <v>1</v>
      </c>
      <c r="I88" s="3">
        <v>0</v>
      </c>
      <c r="J88">
        <v>1</v>
      </c>
      <c r="K88" s="3" t="s">
        <v>26</v>
      </c>
      <c r="L88" t="str">
        <f t="shared" si="7"/>
        <v>HNW</v>
      </c>
      <c r="M88" s="7">
        <v>42260</v>
      </c>
      <c r="N88" s="8">
        <f t="shared" si="4"/>
        <v>19</v>
      </c>
      <c r="O88" s="6">
        <v>2.923</v>
      </c>
      <c r="P88" s="6">
        <v>2.9297300000000002</v>
      </c>
      <c r="Q88" s="6">
        <f t="shared" si="5"/>
        <v>6.7300000000001248E-3</v>
      </c>
    </row>
    <row r="89" spans="1:17" x14ac:dyDescent="0.25">
      <c r="A89" s="3" t="s">
        <v>14</v>
      </c>
      <c r="B89" s="3" t="s">
        <v>9</v>
      </c>
      <c r="C89" s="3" t="s">
        <v>10</v>
      </c>
      <c r="D89" s="3" t="s">
        <v>12</v>
      </c>
      <c r="E89" s="5">
        <v>0.15942999999999999</v>
      </c>
      <c r="F89" s="5">
        <v>0.16181999999999999</v>
      </c>
      <c r="G89" s="5">
        <f t="shared" si="6"/>
        <v>2.3900000000000032E-3</v>
      </c>
      <c r="H89" s="3">
        <v>1</v>
      </c>
      <c r="I89" s="3">
        <v>0</v>
      </c>
      <c r="J89">
        <v>1</v>
      </c>
      <c r="K89" s="3" t="s">
        <v>26</v>
      </c>
      <c r="L89" t="str">
        <f t="shared" si="7"/>
        <v>OSW</v>
      </c>
      <c r="M89" s="7">
        <v>42272</v>
      </c>
      <c r="N89" s="8">
        <f t="shared" si="4"/>
        <v>31</v>
      </c>
      <c r="O89" s="6">
        <v>2.9170699999999998</v>
      </c>
      <c r="P89" s="6">
        <v>2.92204</v>
      </c>
      <c r="Q89" s="6">
        <f t="shared" si="5"/>
        <v>4.970000000000141E-3</v>
      </c>
    </row>
    <row r="90" spans="1:17" x14ac:dyDescent="0.25">
      <c r="A90" s="3" t="s">
        <v>15</v>
      </c>
      <c r="B90" s="3" t="s">
        <v>8</v>
      </c>
      <c r="C90" s="3" t="s">
        <v>11</v>
      </c>
      <c r="D90" s="3" t="s">
        <v>12</v>
      </c>
      <c r="E90" s="5">
        <v>0.1578</v>
      </c>
      <c r="F90" s="5">
        <v>0.16025</v>
      </c>
      <c r="G90" s="5">
        <f t="shared" si="6"/>
        <v>2.4500000000000077E-3</v>
      </c>
      <c r="H90" s="3">
        <v>1</v>
      </c>
      <c r="I90" s="3">
        <v>0</v>
      </c>
      <c r="J90">
        <v>1</v>
      </c>
      <c r="K90" s="3" t="s">
        <v>26</v>
      </c>
      <c r="L90" t="str">
        <f t="shared" si="7"/>
        <v>CNW</v>
      </c>
      <c r="M90" s="7">
        <v>42268</v>
      </c>
      <c r="N90" s="8">
        <f t="shared" si="4"/>
        <v>27</v>
      </c>
      <c r="O90" s="6">
        <v>2.92252</v>
      </c>
      <c r="P90" s="6">
        <v>2.9287200000000002</v>
      </c>
      <c r="Q90" s="6">
        <f t="shared" si="5"/>
        <v>6.2000000000002053E-3</v>
      </c>
    </row>
    <row r="91" spans="1:17" x14ac:dyDescent="0.25">
      <c r="A91" s="3" t="s">
        <v>16</v>
      </c>
      <c r="B91" s="3" t="s">
        <v>8</v>
      </c>
      <c r="C91" s="3" t="s">
        <v>10</v>
      </c>
      <c r="D91" s="3" t="s">
        <v>12</v>
      </c>
      <c r="E91" s="5">
        <v>0.1598</v>
      </c>
      <c r="F91" s="5">
        <v>0.16233</v>
      </c>
      <c r="G91" s="5">
        <f t="shared" si="6"/>
        <v>2.5300000000000045E-3</v>
      </c>
      <c r="H91" s="3">
        <v>1</v>
      </c>
      <c r="I91" s="3">
        <v>0</v>
      </c>
      <c r="J91">
        <v>1</v>
      </c>
      <c r="K91" s="3" t="s">
        <v>26</v>
      </c>
      <c r="L91" t="str">
        <f t="shared" si="7"/>
        <v>CSW</v>
      </c>
      <c r="M91" s="7">
        <v>42263</v>
      </c>
      <c r="N91" s="8">
        <f t="shared" si="4"/>
        <v>22</v>
      </c>
      <c r="O91" s="6">
        <v>2.92266</v>
      </c>
      <c r="P91" s="6">
        <v>2.92971</v>
      </c>
      <c r="Q91" s="6">
        <f t="shared" si="5"/>
        <v>7.0500000000000007E-3</v>
      </c>
    </row>
    <row r="92" spans="1:17" x14ac:dyDescent="0.25">
      <c r="A92" s="3" t="s">
        <v>25</v>
      </c>
      <c r="B92" s="3" t="s">
        <v>8</v>
      </c>
      <c r="C92" s="3" t="s">
        <v>10</v>
      </c>
      <c r="D92" s="3" t="s">
        <v>13</v>
      </c>
      <c r="E92" s="5">
        <v>0.16031999999999999</v>
      </c>
      <c r="F92" s="5">
        <v>0.16313</v>
      </c>
      <c r="G92" s="5">
        <f t="shared" si="6"/>
        <v>2.8100000000000069E-3</v>
      </c>
      <c r="H92" s="3">
        <v>1</v>
      </c>
      <c r="I92" s="3">
        <v>0</v>
      </c>
      <c r="J92">
        <v>0</v>
      </c>
      <c r="K92" s="3" t="s">
        <v>11</v>
      </c>
      <c r="L92" t="str">
        <f t="shared" si="7"/>
        <v>CSD</v>
      </c>
      <c r="M92" s="7"/>
    </row>
    <row r="93" spans="1:17" x14ac:dyDescent="0.25">
      <c r="A93" s="3" t="s">
        <v>25</v>
      </c>
      <c r="B93" s="3" t="s">
        <v>8</v>
      </c>
      <c r="C93" s="3" t="s">
        <v>10</v>
      </c>
      <c r="D93" s="3" t="s">
        <v>12</v>
      </c>
      <c r="E93" s="5">
        <v>0.15923999999999999</v>
      </c>
      <c r="F93" s="5">
        <v>0.16202</v>
      </c>
      <c r="G93" s="5">
        <f t="shared" si="6"/>
        <v>2.7800000000000047E-3</v>
      </c>
      <c r="H93" s="3">
        <v>1</v>
      </c>
      <c r="I93" s="3">
        <v>0</v>
      </c>
      <c r="J93">
        <v>0</v>
      </c>
      <c r="K93" s="3" t="s">
        <v>11</v>
      </c>
      <c r="L93" t="str">
        <f t="shared" si="7"/>
        <v>CSW</v>
      </c>
      <c r="M93" s="7"/>
    </row>
    <row r="94" spans="1:17" x14ac:dyDescent="0.25">
      <c r="A94" s="3" t="s">
        <v>25</v>
      </c>
      <c r="B94" s="3" t="s">
        <v>7</v>
      </c>
      <c r="C94" s="3" t="s">
        <v>10</v>
      </c>
      <c r="D94" s="3" t="s">
        <v>13</v>
      </c>
      <c r="E94" s="5">
        <v>0.15909999999999999</v>
      </c>
      <c r="F94" s="5">
        <v>0.16150999999999999</v>
      </c>
      <c r="G94" s="5">
        <f t="shared" si="6"/>
        <v>2.4099999999999955E-3</v>
      </c>
      <c r="H94" s="3">
        <v>1</v>
      </c>
      <c r="I94" s="3">
        <v>0</v>
      </c>
      <c r="J94">
        <v>0</v>
      </c>
      <c r="K94" s="3" t="s">
        <v>11</v>
      </c>
      <c r="L94" t="str">
        <f t="shared" si="7"/>
        <v>HSD</v>
      </c>
      <c r="M94" s="7"/>
    </row>
    <row r="95" spans="1:17" x14ac:dyDescent="0.25">
      <c r="A95" s="3" t="s">
        <v>25</v>
      </c>
      <c r="B95" s="3" t="s">
        <v>9</v>
      </c>
      <c r="C95" s="3" t="s">
        <v>11</v>
      </c>
      <c r="D95" s="3" t="s">
        <v>12</v>
      </c>
      <c r="E95" s="5">
        <v>0.15947</v>
      </c>
      <c r="F95" s="5">
        <v>0.16131000000000001</v>
      </c>
      <c r="G95" s="5">
        <f t="shared" si="6"/>
        <v>1.8400000000000083E-3</v>
      </c>
      <c r="H95" s="3">
        <v>1</v>
      </c>
      <c r="I95" s="3">
        <v>0</v>
      </c>
      <c r="J95">
        <v>0</v>
      </c>
      <c r="K95" s="3" t="s">
        <v>11</v>
      </c>
      <c r="L95" t="str">
        <f t="shared" si="7"/>
        <v>ONW</v>
      </c>
    </row>
    <row r="96" spans="1:17" x14ac:dyDescent="0.25">
      <c r="A96" s="3" t="s">
        <v>25</v>
      </c>
      <c r="B96" s="3" t="s">
        <v>9</v>
      </c>
      <c r="C96" s="3" t="s">
        <v>10</v>
      </c>
      <c r="D96" s="3" t="s">
        <v>13</v>
      </c>
      <c r="E96" s="5">
        <v>0.16062000000000001</v>
      </c>
      <c r="F96" s="5">
        <v>0.16347</v>
      </c>
      <c r="G96" s="5">
        <f t="shared" si="6"/>
        <v>2.8499999999999914E-3</v>
      </c>
      <c r="H96" s="3">
        <v>1</v>
      </c>
      <c r="I96" s="3">
        <v>0</v>
      </c>
      <c r="J96">
        <v>0</v>
      </c>
      <c r="K96" s="3" t="s">
        <v>11</v>
      </c>
      <c r="L96" t="str">
        <f t="shared" si="7"/>
        <v>OSD</v>
      </c>
    </row>
    <row r="97" spans="1:12" x14ac:dyDescent="0.25">
      <c r="A97" s="3" t="s">
        <v>25</v>
      </c>
      <c r="B97" s="3" t="s">
        <v>9</v>
      </c>
      <c r="C97" s="3" t="s">
        <v>10</v>
      </c>
      <c r="D97" s="3" t="s">
        <v>12</v>
      </c>
      <c r="E97" s="5">
        <v>0.16003999999999999</v>
      </c>
      <c r="F97" s="5">
        <v>0.16281999999999999</v>
      </c>
      <c r="G97" s="5">
        <f t="shared" si="6"/>
        <v>2.7800000000000047E-3</v>
      </c>
      <c r="H97" s="3">
        <v>1</v>
      </c>
      <c r="I97" s="3">
        <v>0</v>
      </c>
      <c r="J97">
        <v>0</v>
      </c>
      <c r="K97" s="3" t="s">
        <v>11</v>
      </c>
      <c r="L97" t="str">
        <f t="shared" si="7"/>
        <v>OSW</v>
      </c>
    </row>
    <row r="98" spans="1:12" x14ac:dyDescent="0.25">
      <c r="A98" s="3" t="s">
        <v>24</v>
      </c>
      <c r="B98" s="3" t="s">
        <v>8</v>
      </c>
      <c r="C98" s="3" t="s">
        <v>11</v>
      </c>
      <c r="D98" s="3" t="s">
        <v>13</v>
      </c>
      <c r="E98" s="5">
        <v>0.15898000000000001</v>
      </c>
      <c r="F98" s="5">
        <v>0.16078999999999999</v>
      </c>
      <c r="G98" s="5">
        <f t="shared" ref="G98:G129" si="8">F98-E98</f>
        <v>1.8099999999999783E-3</v>
      </c>
      <c r="H98" s="3">
        <v>1</v>
      </c>
      <c r="I98" s="3">
        <v>0</v>
      </c>
      <c r="J98">
        <v>0</v>
      </c>
      <c r="K98" s="3" t="s">
        <v>11</v>
      </c>
      <c r="L98" t="str">
        <f t="shared" ref="L98:L129" si="9">B98&amp;C98&amp;D98</f>
        <v>CND</v>
      </c>
    </row>
    <row r="99" spans="1:12" x14ac:dyDescent="0.25">
      <c r="A99" s="3" t="s">
        <v>24</v>
      </c>
      <c r="B99" s="3" t="s">
        <v>7</v>
      </c>
      <c r="C99" s="3" t="s">
        <v>11</v>
      </c>
      <c r="D99" s="3" t="s">
        <v>13</v>
      </c>
      <c r="E99" s="5">
        <v>0.15919</v>
      </c>
      <c r="F99" s="5">
        <v>0.16138</v>
      </c>
      <c r="G99" s="5">
        <f t="shared" si="8"/>
        <v>2.1899999999999975E-3</v>
      </c>
      <c r="H99" s="3">
        <v>1</v>
      </c>
      <c r="I99" s="3">
        <v>0</v>
      </c>
      <c r="J99">
        <v>0</v>
      </c>
      <c r="K99" s="3" t="s">
        <v>11</v>
      </c>
      <c r="L99" t="str">
        <f t="shared" si="9"/>
        <v>HND</v>
      </c>
    </row>
    <row r="100" spans="1:12" x14ac:dyDescent="0.25">
      <c r="A100" s="3" t="s">
        <v>24</v>
      </c>
      <c r="B100" s="3" t="s">
        <v>7</v>
      </c>
      <c r="C100" s="3" t="s">
        <v>11</v>
      </c>
      <c r="D100" s="3" t="s">
        <v>12</v>
      </c>
      <c r="E100" s="5">
        <v>0.15997</v>
      </c>
      <c r="F100" s="5">
        <v>0.16217999999999999</v>
      </c>
      <c r="G100" s="5">
        <f t="shared" si="8"/>
        <v>2.2099999999999898E-3</v>
      </c>
      <c r="H100" s="3">
        <v>1</v>
      </c>
      <c r="I100" s="3">
        <v>0</v>
      </c>
      <c r="J100">
        <v>0</v>
      </c>
      <c r="K100" s="3" t="s">
        <v>11</v>
      </c>
      <c r="L100" t="str">
        <f t="shared" si="9"/>
        <v>HNW</v>
      </c>
    </row>
    <row r="101" spans="1:12" x14ac:dyDescent="0.25">
      <c r="A101" s="3" t="s">
        <v>24</v>
      </c>
      <c r="B101" s="3" t="s">
        <v>9</v>
      </c>
      <c r="C101" s="3" t="s">
        <v>11</v>
      </c>
      <c r="D101" s="3" t="s">
        <v>13</v>
      </c>
      <c r="E101" s="5">
        <v>0.16003000000000001</v>
      </c>
      <c r="F101" s="5">
        <v>0.16202</v>
      </c>
      <c r="G101" s="5">
        <f t="shared" si="8"/>
        <v>1.9899999999999918E-3</v>
      </c>
      <c r="H101" s="3">
        <v>1</v>
      </c>
      <c r="I101" s="3">
        <v>0</v>
      </c>
      <c r="J101">
        <v>0</v>
      </c>
      <c r="K101" s="3" t="s">
        <v>11</v>
      </c>
      <c r="L101" t="str">
        <f t="shared" si="9"/>
        <v>OND</v>
      </c>
    </row>
    <row r="102" spans="1:12" x14ac:dyDescent="0.25">
      <c r="A102" s="3" t="s">
        <v>24</v>
      </c>
      <c r="B102" s="3" t="s">
        <v>9</v>
      </c>
      <c r="C102" s="3" t="s">
        <v>11</v>
      </c>
      <c r="D102" s="3" t="s">
        <v>12</v>
      </c>
      <c r="E102" s="5">
        <v>0.15987000000000001</v>
      </c>
      <c r="F102" s="5">
        <v>0.16178000000000001</v>
      </c>
      <c r="G102" s="5">
        <f t="shared" si="8"/>
        <v>1.909999999999995E-3</v>
      </c>
      <c r="H102" s="3">
        <v>1</v>
      </c>
      <c r="I102" s="3">
        <v>0</v>
      </c>
      <c r="J102">
        <v>0</v>
      </c>
      <c r="K102" s="3" t="s">
        <v>11</v>
      </c>
      <c r="L102" t="str">
        <f t="shared" si="9"/>
        <v>ONW</v>
      </c>
    </row>
    <row r="103" spans="1:12" x14ac:dyDescent="0.25">
      <c r="A103" s="3" t="s">
        <v>24</v>
      </c>
      <c r="B103" s="3" t="s">
        <v>9</v>
      </c>
      <c r="C103" s="3" t="s">
        <v>10</v>
      </c>
      <c r="D103" s="3" t="s">
        <v>13</v>
      </c>
      <c r="E103" s="5">
        <v>0.15941</v>
      </c>
      <c r="F103" s="5">
        <v>0.16142999999999999</v>
      </c>
      <c r="G103" s="5">
        <f t="shared" si="8"/>
        <v>2.019999999999994E-3</v>
      </c>
      <c r="H103" s="3">
        <v>1</v>
      </c>
      <c r="I103" s="3">
        <v>0</v>
      </c>
      <c r="J103">
        <v>0</v>
      </c>
      <c r="K103" s="3" t="s">
        <v>11</v>
      </c>
      <c r="L103" t="str">
        <f t="shared" si="9"/>
        <v>OSD</v>
      </c>
    </row>
    <row r="104" spans="1:12" x14ac:dyDescent="0.25">
      <c r="A104" s="3" t="s">
        <v>24</v>
      </c>
      <c r="B104" s="3" t="s">
        <v>9</v>
      </c>
      <c r="C104" s="3" t="s">
        <v>10</v>
      </c>
      <c r="D104" s="3" t="s">
        <v>12</v>
      </c>
      <c r="E104" s="5">
        <v>0.16037000000000001</v>
      </c>
      <c r="F104" s="5">
        <v>0.16267000000000001</v>
      </c>
      <c r="G104" s="5">
        <f t="shared" si="8"/>
        <v>2.2999999999999965E-3</v>
      </c>
      <c r="H104" s="3">
        <v>1</v>
      </c>
      <c r="I104" s="3">
        <v>0</v>
      </c>
      <c r="J104">
        <v>0</v>
      </c>
      <c r="K104" s="3" t="s">
        <v>11</v>
      </c>
      <c r="L104" t="str">
        <f t="shared" si="9"/>
        <v>OSW</v>
      </c>
    </row>
    <row r="105" spans="1:12" x14ac:dyDescent="0.25">
      <c r="A105" s="3" t="s">
        <v>23</v>
      </c>
      <c r="B105" s="3" t="s">
        <v>8</v>
      </c>
      <c r="C105" s="3" t="s">
        <v>11</v>
      </c>
      <c r="D105" s="3" t="s">
        <v>13</v>
      </c>
      <c r="E105" s="5">
        <v>0.16025</v>
      </c>
      <c r="F105" s="5">
        <v>0.16255</v>
      </c>
      <c r="G105" s="5">
        <f t="shared" si="8"/>
        <v>2.2999999999999965E-3</v>
      </c>
      <c r="H105" s="3">
        <v>1</v>
      </c>
      <c r="I105" s="3">
        <v>0</v>
      </c>
      <c r="J105">
        <v>0</v>
      </c>
      <c r="K105" s="3" t="s">
        <v>11</v>
      </c>
      <c r="L105" t="str">
        <f t="shared" si="9"/>
        <v>CND</v>
      </c>
    </row>
    <row r="106" spans="1:12" x14ac:dyDescent="0.25">
      <c r="A106" s="3" t="s">
        <v>23</v>
      </c>
      <c r="B106" s="3" t="s">
        <v>7</v>
      </c>
      <c r="C106" s="3" t="s">
        <v>11</v>
      </c>
      <c r="D106" s="3" t="s">
        <v>13</v>
      </c>
      <c r="E106" s="5">
        <v>0.16016</v>
      </c>
      <c r="F106" s="5">
        <v>0.16239999999999999</v>
      </c>
      <c r="G106" s="5">
        <f t="shared" si="8"/>
        <v>2.239999999999992E-3</v>
      </c>
      <c r="H106" s="3">
        <v>1</v>
      </c>
      <c r="I106" s="3">
        <v>0</v>
      </c>
      <c r="J106">
        <v>0</v>
      </c>
      <c r="K106" s="3" t="s">
        <v>11</v>
      </c>
      <c r="L106" t="str">
        <f t="shared" si="9"/>
        <v>HND</v>
      </c>
    </row>
    <row r="107" spans="1:12" x14ac:dyDescent="0.25">
      <c r="A107" s="3" t="s">
        <v>23</v>
      </c>
      <c r="B107" s="3" t="s">
        <v>7</v>
      </c>
      <c r="C107" s="3" t="s">
        <v>10</v>
      </c>
      <c r="D107" s="3" t="s">
        <v>13</v>
      </c>
      <c r="E107" s="5">
        <v>0.15939999999999999</v>
      </c>
      <c r="F107" s="5">
        <v>0.16198000000000001</v>
      </c>
      <c r="G107" s="5">
        <f t="shared" si="8"/>
        <v>2.5800000000000267E-3</v>
      </c>
      <c r="H107" s="3">
        <v>1</v>
      </c>
      <c r="I107" s="3">
        <v>0</v>
      </c>
      <c r="J107">
        <v>0</v>
      </c>
      <c r="K107" s="3" t="s">
        <v>11</v>
      </c>
      <c r="L107" t="str">
        <f t="shared" si="9"/>
        <v>HSD</v>
      </c>
    </row>
    <row r="108" spans="1:12" x14ac:dyDescent="0.25">
      <c r="A108" s="3" t="s">
        <v>23</v>
      </c>
      <c r="B108" s="3" t="s">
        <v>9</v>
      </c>
      <c r="C108" s="3" t="s">
        <v>11</v>
      </c>
      <c r="D108" s="3" t="s">
        <v>12</v>
      </c>
      <c r="E108" s="5">
        <v>0.16028000000000001</v>
      </c>
      <c r="F108" s="5">
        <v>0.16248000000000001</v>
      </c>
      <c r="G108" s="5">
        <f t="shared" si="8"/>
        <v>2.2000000000000075E-3</v>
      </c>
      <c r="H108" s="3">
        <v>1</v>
      </c>
      <c r="I108" s="3">
        <v>0</v>
      </c>
      <c r="J108">
        <v>0</v>
      </c>
      <c r="K108" s="3" t="s">
        <v>11</v>
      </c>
      <c r="L108" t="str">
        <f t="shared" si="9"/>
        <v>ONW</v>
      </c>
    </row>
    <row r="109" spans="1:12" x14ac:dyDescent="0.25">
      <c r="A109" s="3" t="s">
        <v>23</v>
      </c>
      <c r="B109" s="3" t="s">
        <v>9</v>
      </c>
      <c r="C109" s="3" t="s">
        <v>10</v>
      </c>
      <c r="D109" s="3" t="s">
        <v>13</v>
      </c>
      <c r="E109" s="5">
        <v>0.15906999999999999</v>
      </c>
      <c r="F109" s="5">
        <v>0.16098000000000001</v>
      </c>
      <c r="G109" s="5">
        <f t="shared" si="8"/>
        <v>1.9100000000000228E-3</v>
      </c>
      <c r="H109" s="3">
        <v>1</v>
      </c>
      <c r="I109" s="3">
        <v>0</v>
      </c>
      <c r="J109">
        <v>0</v>
      </c>
      <c r="K109" s="3" t="s">
        <v>11</v>
      </c>
      <c r="L109" t="str">
        <f t="shared" si="9"/>
        <v>OSD</v>
      </c>
    </row>
    <row r="110" spans="1:12" x14ac:dyDescent="0.25">
      <c r="A110" s="3" t="s">
        <v>23</v>
      </c>
      <c r="B110" s="3" t="s">
        <v>9</v>
      </c>
      <c r="C110" s="3" t="s">
        <v>10</v>
      </c>
      <c r="D110" s="3" t="s">
        <v>12</v>
      </c>
      <c r="E110" s="5">
        <v>0.15989</v>
      </c>
      <c r="F110" s="5">
        <v>0.16158</v>
      </c>
      <c r="G110" s="5">
        <f t="shared" si="8"/>
        <v>1.6899999999999971E-3</v>
      </c>
      <c r="H110" s="3">
        <v>1</v>
      </c>
      <c r="I110" s="3">
        <v>0</v>
      </c>
      <c r="J110">
        <v>0</v>
      </c>
      <c r="K110" s="3" t="s">
        <v>11</v>
      </c>
      <c r="L110" t="str">
        <f t="shared" si="9"/>
        <v>OSW</v>
      </c>
    </row>
    <row r="111" spans="1:12" x14ac:dyDescent="0.25">
      <c r="A111" s="3" t="s">
        <v>22</v>
      </c>
      <c r="B111" s="3" t="s">
        <v>8</v>
      </c>
      <c r="C111" s="3" t="s">
        <v>10</v>
      </c>
      <c r="D111" s="3" t="s">
        <v>13</v>
      </c>
      <c r="E111" s="5">
        <v>0.15765000000000001</v>
      </c>
      <c r="F111" s="5">
        <v>0.16055</v>
      </c>
      <c r="G111" s="5">
        <f t="shared" si="8"/>
        <v>2.8999999999999859E-3</v>
      </c>
      <c r="H111" s="3">
        <v>1</v>
      </c>
      <c r="I111" s="3">
        <v>0</v>
      </c>
      <c r="J111">
        <v>0</v>
      </c>
      <c r="K111" s="3" t="s">
        <v>11</v>
      </c>
      <c r="L111" t="str">
        <f t="shared" si="9"/>
        <v>CSD</v>
      </c>
    </row>
    <row r="112" spans="1:12" x14ac:dyDescent="0.25">
      <c r="A112" s="3" t="s">
        <v>22</v>
      </c>
      <c r="B112" s="3" t="s">
        <v>8</v>
      </c>
      <c r="C112" s="3" t="s">
        <v>10</v>
      </c>
      <c r="D112" s="3" t="s">
        <v>12</v>
      </c>
      <c r="E112" s="5">
        <v>0.15772</v>
      </c>
      <c r="F112" s="5">
        <v>0.16011</v>
      </c>
      <c r="G112" s="5">
        <f t="shared" si="8"/>
        <v>2.3900000000000032E-3</v>
      </c>
      <c r="H112" s="3">
        <v>1</v>
      </c>
      <c r="I112" s="3">
        <v>0</v>
      </c>
      <c r="J112">
        <v>0</v>
      </c>
      <c r="K112" s="3" t="s">
        <v>11</v>
      </c>
      <c r="L112" t="str">
        <f t="shared" si="9"/>
        <v>CSW</v>
      </c>
    </row>
    <row r="113" spans="1:12" x14ac:dyDescent="0.25">
      <c r="A113" s="3" t="s">
        <v>22</v>
      </c>
      <c r="B113" s="3" t="s">
        <v>9</v>
      </c>
      <c r="C113" s="3" t="s">
        <v>11</v>
      </c>
      <c r="D113" s="3" t="s">
        <v>13</v>
      </c>
      <c r="E113" s="5">
        <v>0.15942999999999999</v>
      </c>
      <c r="F113" s="5">
        <v>0.16203000000000001</v>
      </c>
      <c r="G113" s="5">
        <f t="shared" si="8"/>
        <v>2.600000000000019E-3</v>
      </c>
      <c r="H113" s="3">
        <v>1</v>
      </c>
      <c r="I113" s="3">
        <v>0</v>
      </c>
      <c r="J113">
        <v>0</v>
      </c>
      <c r="K113" s="3" t="s">
        <v>11</v>
      </c>
      <c r="L113" t="str">
        <f t="shared" si="9"/>
        <v>OND</v>
      </c>
    </row>
    <row r="114" spans="1:12" x14ac:dyDescent="0.25">
      <c r="A114" s="3" t="s">
        <v>22</v>
      </c>
      <c r="B114" s="3" t="s">
        <v>9</v>
      </c>
      <c r="C114" s="3" t="s">
        <v>10</v>
      </c>
      <c r="D114" s="3" t="s">
        <v>13</v>
      </c>
      <c r="E114" s="5">
        <v>0.15939</v>
      </c>
      <c r="F114" s="5">
        <v>0.16208</v>
      </c>
      <c r="G114" s="5">
        <f t="shared" si="8"/>
        <v>2.6899999999999979E-3</v>
      </c>
      <c r="H114" s="3">
        <v>1</v>
      </c>
      <c r="I114" s="3">
        <v>0</v>
      </c>
      <c r="J114">
        <v>0</v>
      </c>
      <c r="K114" s="3" t="s">
        <v>11</v>
      </c>
      <c r="L114" t="str">
        <f t="shared" si="9"/>
        <v>OSD</v>
      </c>
    </row>
    <row r="115" spans="1:12" x14ac:dyDescent="0.25">
      <c r="A115" s="3" t="s">
        <v>22</v>
      </c>
      <c r="B115" s="3" t="s">
        <v>9</v>
      </c>
      <c r="C115" s="3" t="s">
        <v>10</v>
      </c>
      <c r="D115" s="3" t="s">
        <v>12</v>
      </c>
      <c r="E115" s="5">
        <v>0.16062000000000001</v>
      </c>
      <c r="F115" s="5">
        <v>0.16322</v>
      </c>
      <c r="G115" s="5">
        <f t="shared" si="8"/>
        <v>2.5999999999999912E-3</v>
      </c>
      <c r="H115" s="3">
        <v>1</v>
      </c>
      <c r="I115" s="3">
        <v>0</v>
      </c>
      <c r="J115">
        <v>0</v>
      </c>
      <c r="K115" s="3" t="s">
        <v>11</v>
      </c>
      <c r="L115" t="str">
        <f t="shared" si="9"/>
        <v>OSW</v>
      </c>
    </row>
    <row r="116" spans="1:12" x14ac:dyDescent="0.25">
      <c r="A116" s="3" t="s">
        <v>17</v>
      </c>
      <c r="B116" s="3" t="s">
        <v>8</v>
      </c>
      <c r="C116" s="3" t="s">
        <v>11</v>
      </c>
      <c r="D116" s="3" t="s">
        <v>12</v>
      </c>
      <c r="E116" s="5">
        <v>0.15978999999999999</v>
      </c>
      <c r="F116" s="5">
        <v>0.16197</v>
      </c>
      <c r="G116" s="5">
        <f t="shared" si="8"/>
        <v>2.1800000000000153E-3</v>
      </c>
      <c r="H116" s="3">
        <v>1</v>
      </c>
      <c r="I116" s="3">
        <v>0</v>
      </c>
      <c r="J116">
        <v>0</v>
      </c>
      <c r="K116" s="3" t="s">
        <v>11</v>
      </c>
      <c r="L116" t="str">
        <f t="shared" si="9"/>
        <v>CNW</v>
      </c>
    </row>
    <row r="117" spans="1:12" x14ac:dyDescent="0.25">
      <c r="A117" s="3" t="s">
        <v>17</v>
      </c>
      <c r="B117" s="3" t="s">
        <v>7</v>
      </c>
      <c r="C117" s="3" t="s">
        <v>10</v>
      </c>
      <c r="D117" s="3" t="s">
        <v>13</v>
      </c>
      <c r="E117" s="5">
        <v>0.15992999999999999</v>
      </c>
      <c r="F117" s="5">
        <v>0.16217000000000001</v>
      </c>
      <c r="G117" s="5">
        <f t="shared" si="8"/>
        <v>2.2400000000000198E-3</v>
      </c>
      <c r="H117" s="3">
        <v>1</v>
      </c>
      <c r="I117" s="3">
        <v>0</v>
      </c>
      <c r="J117">
        <v>0</v>
      </c>
      <c r="K117" s="3" t="s">
        <v>11</v>
      </c>
      <c r="L117" t="str">
        <f t="shared" si="9"/>
        <v>HSD</v>
      </c>
    </row>
    <row r="118" spans="1:12" x14ac:dyDescent="0.25">
      <c r="A118" s="3" t="s">
        <v>17</v>
      </c>
      <c r="B118" s="3" t="s">
        <v>9</v>
      </c>
      <c r="C118" s="3" t="s">
        <v>11</v>
      </c>
      <c r="D118" s="3" t="s">
        <v>13</v>
      </c>
      <c r="E118" s="5">
        <v>0.15937000000000001</v>
      </c>
      <c r="F118" s="5">
        <v>0.16178000000000001</v>
      </c>
      <c r="G118" s="5">
        <f t="shared" si="8"/>
        <v>2.4099999999999955E-3</v>
      </c>
      <c r="H118" s="3">
        <v>1</v>
      </c>
      <c r="I118" s="3">
        <v>0</v>
      </c>
      <c r="J118">
        <v>0</v>
      </c>
      <c r="K118" s="3" t="s">
        <v>11</v>
      </c>
      <c r="L118" t="str">
        <f t="shared" si="9"/>
        <v>OND</v>
      </c>
    </row>
    <row r="119" spans="1:12" x14ac:dyDescent="0.25">
      <c r="A119" s="3" t="s">
        <v>17</v>
      </c>
      <c r="B119" s="3" t="s">
        <v>9</v>
      </c>
      <c r="C119" s="3" t="s">
        <v>11</v>
      </c>
      <c r="D119" s="3" t="s">
        <v>12</v>
      </c>
      <c r="E119" s="5">
        <v>0.15912999999999999</v>
      </c>
      <c r="F119" s="5">
        <v>0.16166</v>
      </c>
      <c r="G119" s="5">
        <f t="shared" si="8"/>
        <v>2.5300000000000045E-3</v>
      </c>
      <c r="H119" s="3">
        <v>1</v>
      </c>
      <c r="I119" s="3">
        <v>0</v>
      </c>
      <c r="J119">
        <v>0</v>
      </c>
      <c r="K119" s="3" t="s">
        <v>11</v>
      </c>
      <c r="L119" t="str">
        <f t="shared" si="9"/>
        <v>ONW</v>
      </c>
    </row>
    <row r="120" spans="1:12" x14ac:dyDescent="0.25">
      <c r="A120" s="3" t="s">
        <v>17</v>
      </c>
      <c r="B120" s="3" t="s">
        <v>9</v>
      </c>
      <c r="C120" s="3" t="s">
        <v>10</v>
      </c>
      <c r="D120" s="3" t="s">
        <v>13</v>
      </c>
      <c r="E120" s="5">
        <v>0.16025</v>
      </c>
      <c r="F120" s="5">
        <v>0.16263</v>
      </c>
      <c r="G120" s="5">
        <f t="shared" si="8"/>
        <v>2.3799999999999932E-3</v>
      </c>
      <c r="H120" s="3">
        <v>1</v>
      </c>
      <c r="I120" s="3">
        <v>0</v>
      </c>
      <c r="J120">
        <v>0</v>
      </c>
      <c r="K120" s="3" t="s">
        <v>11</v>
      </c>
      <c r="L120" t="str">
        <f t="shared" si="9"/>
        <v>OSD</v>
      </c>
    </row>
    <row r="121" spans="1:12" x14ac:dyDescent="0.25">
      <c r="A121" s="3" t="s">
        <v>17</v>
      </c>
      <c r="B121" s="3" t="s">
        <v>9</v>
      </c>
      <c r="C121" s="3" t="s">
        <v>10</v>
      </c>
      <c r="D121" s="3" t="s">
        <v>12</v>
      </c>
      <c r="E121" s="5">
        <v>0.16003999999999999</v>
      </c>
      <c r="F121" s="5">
        <v>0.16227</v>
      </c>
      <c r="G121" s="5">
        <f t="shared" si="8"/>
        <v>2.2300000000000098E-3</v>
      </c>
      <c r="H121" s="3">
        <v>1</v>
      </c>
      <c r="I121" s="3">
        <v>0</v>
      </c>
      <c r="J121">
        <v>0</v>
      </c>
      <c r="K121" s="3" t="s">
        <v>11</v>
      </c>
      <c r="L121" t="str">
        <f t="shared" si="9"/>
        <v>OSW</v>
      </c>
    </row>
    <row r="122" spans="1:12" x14ac:dyDescent="0.25">
      <c r="A122" s="3" t="s">
        <v>20</v>
      </c>
      <c r="B122" s="3" t="s">
        <v>7</v>
      </c>
      <c r="C122" s="3" t="s">
        <v>10</v>
      </c>
      <c r="D122" s="3" t="s">
        <v>13</v>
      </c>
      <c r="E122" s="5">
        <v>0.15970000000000001</v>
      </c>
      <c r="F122" s="5">
        <v>0.16213</v>
      </c>
      <c r="G122" s="5">
        <f t="shared" si="8"/>
        <v>2.4299999999999877E-3</v>
      </c>
      <c r="H122" s="3">
        <v>1</v>
      </c>
      <c r="I122" s="3">
        <v>0</v>
      </c>
      <c r="J122">
        <v>0</v>
      </c>
      <c r="K122" s="3" t="s">
        <v>11</v>
      </c>
      <c r="L122" t="str">
        <f t="shared" si="9"/>
        <v>HSD</v>
      </c>
    </row>
    <row r="123" spans="1:12" x14ac:dyDescent="0.25">
      <c r="A123" s="3" t="s">
        <v>20</v>
      </c>
      <c r="B123" s="3" t="s">
        <v>9</v>
      </c>
      <c r="C123" s="3" t="s">
        <v>10</v>
      </c>
      <c r="D123" s="3" t="s">
        <v>12</v>
      </c>
      <c r="E123" s="5">
        <v>0.16006000000000001</v>
      </c>
      <c r="F123" s="5">
        <v>0.16199</v>
      </c>
      <c r="G123" s="5">
        <f t="shared" si="8"/>
        <v>1.9299999999999873E-3</v>
      </c>
      <c r="H123" s="3">
        <v>1</v>
      </c>
      <c r="I123" s="3">
        <v>0</v>
      </c>
      <c r="J123">
        <v>0</v>
      </c>
      <c r="K123" s="3" t="s">
        <v>11</v>
      </c>
      <c r="L123" t="str">
        <f t="shared" si="9"/>
        <v>OSW</v>
      </c>
    </row>
    <row r="124" spans="1:12" x14ac:dyDescent="0.25">
      <c r="A124" s="3" t="s">
        <v>21</v>
      </c>
      <c r="B124" s="3" t="s">
        <v>8</v>
      </c>
      <c r="C124" s="3" t="s">
        <v>11</v>
      </c>
      <c r="D124" s="3" t="s">
        <v>12</v>
      </c>
      <c r="E124" s="5">
        <v>0.15992000000000001</v>
      </c>
      <c r="F124" s="5">
        <v>0.16214999999999999</v>
      </c>
      <c r="G124" s="5">
        <f t="shared" si="8"/>
        <v>2.229999999999982E-3</v>
      </c>
      <c r="H124" s="3">
        <v>1</v>
      </c>
      <c r="I124" s="3">
        <v>0</v>
      </c>
      <c r="J124">
        <v>0</v>
      </c>
      <c r="K124" s="3" t="s">
        <v>11</v>
      </c>
      <c r="L124" t="str">
        <f t="shared" si="9"/>
        <v>CNW</v>
      </c>
    </row>
    <row r="125" spans="1:12" x14ac:dyDescent="0.25">
      <c r="A125" s="3" t="s">
        <v>21</v>
      </c>
      <c r="B125" s="3" t="s">
        <v>8</v>
      </c>
      <c r="C125" s="3" t="s">
        <v>10</v>
      </c>
      <c r="D125" s="3" t="s">
        <v>13</v>
      </c>
      <c r="E125" s="5">
        <v>0.15942000000000001</v>
      </c>
      <c r="F125" s="5">
        <v>0.16177</v>
      </c>
      <c r="G125" s="5">
        <f t="shared" si="8"/>
        <v>2.349999999999991E-3</v>
      </c>
      <c r="H125" s="3">
        <v>1</v>
      </c>
      <c r="I125" s="3">
        <v>0</v>
      </c>
      <c r="J125">
        <v>0</v>
      </c>
      <c r="K125" s="3" t="s">
        <v>11</v>
      </c>
      <c r="L125" t="str">
        <f t="shared" si="9"/>
        <v>CSD</v>
      </c>
    </row>
    <row r="126" spans="1:12" x14ac:dyDescent="0.25">
      <c r="A126" s="3" t="s">
        <v>21</v>
      </c>
      <c r="B126" s="3" t="s">
        <v>8</v>
      </c>
      <c r="C126" s="3" t="s">
        <v>10</v>
      </c>
      <c r="D126" s="3" t="s">
        <v>12</v>
      </c>
      <c r="E126" s="5">
        <v>0.16048000000000001</v>
      </c>
      <c r="F126" s="5">
        <v>0.16247</v>
      </c>
      <c r="G126" s="5">
        <f t="shared" si="8"/>
        <v>1.9899999999999918E-3</v>
      </c>
      <c r="H126" s="3">
        <v>1</v>
      </c>
      <c r="I126" s="3">
        <v>0</v>
      </c>
      <c r="J126">
        <v>0</v>
      </c>
      <c r="K126" s="3" t="s">
        <v>11</v>
      </c>
      <c r="L126" t="str">
        <f t="shared" si="9"/>
        <v>CSW</v>
      </c>
    </row>
    <row r="127" spans="1:12" x14ac:dyDescent="0.25">
      <c r="A127" s="3" t="s">
        <v>21</v>
      </c>
      <c r="B127" s="3" t="s">
        <v>9</v>
      </c>
      <c r="C127" s="3" t="s">
        <v>10</v>
      </c>
      <c r="D127" s="3" t="s">
        <v>13</v>
      </c>
      <c r="E127" s="5">
        <v>0.16069</v>
      </c>
      <c r="F127" s="5">
        <v>0.16267999999999999</v>
      </c>
      <c r="G127" s="5">
        <f t="shared" si="8"/>
        <v>1.9899999999999918E-3</v>
      </c>
      <c r="H127" s="3">
        <v>1</v>
      </c>
      <c r="I127" s="3">
        <v>0</v>
      </c>
      <c r="J127">
        <v>0</v>
      </c>
      <c r="K127" s="3" t="s">
        <v>11</v>
      </c>
      <c r="L127" t="str">
        <f t="shared" si="9"/>
        <v>OSD</v>
      </c>
    </row>
    <row r="128" spans="1:12" x14ac:dyDescent="0.25">
      <c r="A128" s="3" t="s">
        <v>19</v>
      </c>
      <c r="B128" s="3" t="s">
        <v>7</v>
      </c>
      <c r="C128" s="3" t="s">
        <v>11</v>
      </c>
      <c r="D128" s="3" t="s">
        <v>12</v>
      </c>
      <c r="E128" s="5">
        <v>0.16036</v>
      </c>
      <c r="F128" s="5">
        <v>0.16297</v>
      </c>
      <c r="G128" s="5">
        <f t="shared" si="8"/>
        <v>2.6100000000000012E-3</v>
      </c>
      <c r="H128" s="3">
        <v>1</v>
      </c>
      <c r="I128" s="3">
        <v>0</v>
      </c>
      <c r="J128">
        <v>0</v>
      </c>
      <c r="K128" s="3" t="s">
        <v>11</v>
      </c>
      <c r="L128" t="str">
        <f t="shared" si="9"/>
        <v>HNW</v>
      </c>
    </row>
    <row r="129" spans="1:12" x14ac:dyDescent="0.25">
      <c r="A129" s="3" t="s">
        <v>19</v>
      </c>
      <c r="B129" s="3" t="s">
        <v>7</v>
      </c>
      <c r="C129" s="3" t="s">
        <v>10</v>
      </c>
      <c r="D129" s="3" t="s">
        <v>13</v>
      </c>
      <c r="E129" s="5">
        <v>0.16</v>
      </c>
      <c r="F129" s="5">
        <v>0.16245000000000001</v>
      </c>
      <c r="G129" s="5">
        <f t="shared" si="8"/>
        <v>2.4500000000000077E-3</v>
      </c>
      <c r="H129" s="3">
        <v>1</v>
      </c>
      <c r="I129" s="3">
        <v>0</v>
      </c>
      <c r="J129">
        <v>0</v>
      </c>
      <c r="K129" s="3" t="s">
        <v>11</v>
      </c>
      <c r="L129" t="str">
        <f t="shared" si="9"/>
        <v>HSD</v>
      </c>
    </row>
    <row r="130" spans="1:12" x14ac:dyDescent="0.25">
      <c r="A130" s="3" t="s">
        <v>19</v>
      </c>
      <c r="B130" s="3" t="s">
        <v>9</v>
      </c>
      <c r="C130" s="3" t="s">
        <v>10</v>
      </c>
      <c r="D130" s="3" t="s">
        <v>13</v>
      </c>
      <c r="E130" s="5">
        <v>0.16002</v>
      </c>
      <c r="F130" s="5">
        <v>0.16248000000000001</v>
      </c>
      <c r="G130" s="5">
        <f t="shared" ref="G130:G145" si="10">F130-E130</f>
        <v>2.4600000000000177E-3</v>
      </c>
      <c r="H130" s="3">
        <v>1</v>
      </c>
      <c r="I130" s="3">
        <v>0</v>
      </c>
      <c r="J130">
        <v>0</v>
      </c>
      <c r="K130" s="3" t="s">
        <v>11</v>
      </c>
      <c r="L130" t="str">
        <f t="shared" ref="L130:L145" si="11">B130&amp;C130&amp;D130</f>
        <v>OSD</v>
      </c>
    </row>
    <row r="131" spans="1:12" x14ac:dyDescent="0.25">
      <c r="A131" s="3" t="s">
        <v>18</v>
      </c>
      <c r="B131" s="3" t="s">
        <v>8</v>
      </c>
      <c r="C131" s="3" t="s">
        <v>10</v>
      </c>
      <c r="D131" s="3" t="s">
        <v>13</v>
      </c>
      <c r="E131" s="5">
        <v>0.16155</v>
      </c>
      <c r="F131" s="5">
        <v>0.1633</v>
      </c>
      <c r="G131" s="5">
        <f t="shared" si="10"/>
        <v>1.7500000000000016E-3</v>
      </c>
      <c r="H131" s="3">
        <v>1</v>
      </c>
      <c r="I131" s="3">
        <v>0</v>
      </c>
      <c r="J131">
        <v>0</v>
      </c>
      <c r="K131" s="3" t="s">
        <v>11</v>
      </c>
      <c r="L131" t="str">
        <f t="shared" si="11"/>
        <v>CSD</v>
      </c>
    </row>
    <row r="132" spans="1:12" x14ac:dyDescent="0.25">
      <c r="A132" s="3" t="s">
        <v>18</v>
      </c>
      <c r="B132" s="3" t="s">
        <v>9</v>
      </c>
      <c r="C132" s="3" t="s">
        <v>11</v>
      </c>
      <c r="D132" s="3" t="s">
        <v>12</v>
      </c>
      <c r="E132" s="5">
        <v>0.16033</v>
      </c>
      <c r="F132" s="5">
        <v>0.16214999999999999</v>
      </c>
      <c r="G132" s="5">
        <f t="shared" si="10"/>
        <v>1.8199999999999883E-3</v>
      </c>
      <c r="H132" s="3">
        <v>1</v>
      </c>
      <c r="I132" s="3">
        <v>0</v>
      </c>
      <c r="J132">
        <v>0</v>
      </c>
      <c r="K132" s="3" t="s">
        <v>11</v>
      </c>
      <c r="L132" t="str">
        <f t="shared" si="11"/>
        <v>ONW</v>
      </c>
    </row>
    <row r="133" spans="1:12" x14ac:dyDescent="0.25">
      <c r="A133" s="3" t="s">
        <v>18</v>
      </c>
      <c r="B133" s="3" t="s">
        <v>9</v>
      </c>
      <c r="C133" s="3" t="s">
        <v>10</v>
      </c>
      <c r="D133" s="3" t="s">
        <v>13</v>
      </c>
      <c r="E133" s="5">
        <v>0.15917999999999999</v>
      </c>
      <c r="F133" s="5">
        <v>0.16109999999999999</v>
      </c>
      <c r="G133" s="5">
        <f t="shared" si="10"/>
        <v>1.920000000000005E-3</v>
      </c>
      <c r="H133" s="3">
        <v>1</v>
      </c>
      <c r="I133" s="3">
        <v>0</v>
      </c>
      <c r="J133">
        <v>0</v>
      </c>
      <c r="K133" s="3" t="s">
        <v>11</v>
      </c>
      <c r="L133" t="str">
        <f t="shared" si="11"/>
        <v>OSD</v>
      </c>
    </row>
    <row r="134" spans="1:12" x14ac:dyDescent="0.25">
      <c r="A134" s="3" t="s">
        <v>14</v>
      </c>
      <c r="B134" s="3" t="s">
        <v>7</v>
      </c>
      <c r="C134" s="3" t="s">
        <v>10</v>
      </c>
      <c r="D134" s="3" t="s">
        <v>13</v>
      </c>
      <c r="E134" s="5">
        <v>0.15983</v>
      </c>
      <c r="F134" s="5">
        <v>0.16239000000000001</v>
      </c>
      <c r="G134" s="5">
        <f t="shared" si="10"/>
        <v>2.5600000000000067E-3</v>
      </c>
      <c r="H134" s="3">
        <v>1</v>
      </c>
      <c r="I134" s="3">
        <v>0</v>
      </c>
      <c r="J134">
        <v>0</v>
      </c>
      <c r="K134" s="3" t="s">
        <v>11</v>
      </c>
      <c r="L134" t="str">
        <f t="shared" si="11"/>
        <v>HSD</v>
      </c>
    </row>
    <row r="135" spans="1:12" x14ac:dyDescent="0.25">
      <c r="A135" s="3" t="s">
        <v>14</v>
      </c>
      <c r="B135" s="3" t="s">
        <v>9</v>
      </c>
      <c r="C135" s="3" t="s">
        <v>11</v>
      </c>
      <c r="D135" s="3" t="s">
        <v>13</v>
      </c>
      <c r="E135" s="5">
        <v>0.15998000000000001</v>
      </c>
      <c r="F135" s="5">
        <v>0.16261</v>
      </c>
      <c r="G135" s="5">
        <f t="shared" si="10"/>
        <v>2.6299999999999935E-3</v>
      </c>
      <c r="H135" s="3">
        <v>1</v>
      </c>
      <c r="I135" s="3">
        <v>0</v>
      </c>
      <c r="J135">
        <v>0</v>
      </c>
      <c r="K135" s="3" t="s">
        <v>11</v>
      </c>
      <c r="L135" t="str">
        <f t="shared" si="11"/>
        <v>OND</v>
      </c>
    </row>
    <row r="136" spans="1:12" x14ac:dyDescent="0.25">
      <c r="A136" s="3" t="s">
        <v>14</v>
      </c>
      <c r="B136" s="3" t="s">
        <v>9</v>
      </c>
      <c r="C136" s="3" t="s">
        <v>11</v>
      </c>
      <c r="D136" s="3" t="s">
        <v>12</v>
      </c>
      <c r="E136" s="5">
        <v>0.15939</v>
      </c>
      <c r="F136" s="5">
        <v>0.16169</v>
      </c>
      <c r="G136" s="5">
        <f t="shared" si="10"/>
        <v>2.2999999999999965E-3</v>
      </c>
      <c r="H136" s="3">
        <v>1</v>
      </c>
      <c r="I136" s="3">
        <v>0</v>
      </c>
      <c r="J136">
        <v>0</v>
      </c>
      <c r="K136" s="3" t="s">
        <v>11</v>
      </c>
      <c r="L136" t="str">
        <f t="shared" si="11"/>
        <v>ONW</v>
      </c>
    </row>
    <row r="137" spans="1:12" x14ac:dyDescent="0.25">
      <c r="A137" s="3" t="s">
        <v>15</v>
      </c>
      <c r="B137" s="3" t="s">
        <v>8</v>
      </c>
      <c r="C137" s="3" t="s">
        <v>10</v>
      </c>
      <c r="D137" s="3" t="s">
        <v>13</v>
      </c>
      <c r="E137" s="5">
        <v>0.16039</v>
      </c>
      <c r="F137" s="5">
        <v>0.1623</v>
      </c>
      <c r="G137" s="5">
        <f t="shared" si="10"/>
        <v>1.909999999999995E-3</v>
      </c>
      <c r="H137" s="3">
        <v>1</v>
      </c>
      <c r="I137" s="3">
        <v>0</v>
      </c>
      <c r="J137">
        <v>0</v>
      </c>
      <c r="K137" s="3" t="s">
        <v>11</v>
      </c>
      <c r="L137" t="str">
        <f t="shared" si="11"/>
        <v>CSD</v>
      </c>
    </row>
    <row r="138" spans="1:12" x14ac:dyDescent="0.25">
      <c r="A138" s="3" t="s">
        <v>15</v>
      </c>
      <c r="B138" s="3" t="s">
        <v>7</v>
      </c>
      <c r="C138" s="3" t="s">
        <v>10</v>
      </c>
      <c r="D138" s="3" t="s">
        <v>13</v>
      </c>
      <c r="E138" s="5">
        <v>0.16</v>
      </c>
      <c r="F138" s="5">
        <v>0.16177</v>
      </c>
      <c r="G138" s="5">
        <f t="shared" si="10"/>
        <v>1.7699999999999938E-3</v>
      </c>
      <c r="H138" s="3">
        <v>1</v>
      </c>
      <c r="I138" s="3">
        <v>0</v>
      </c>
      <c r="J138">
        <v>0</v>
      </c>
      <c r="K138" s="3" t="s">
        <v>11</v>
      </c>
      <c r="L138" t="str">
        <f t="shared" si="11"/>
        <v>HSD</v>
      </c>
    </row>
    <row r="139" spans="1:12" x14ac:dyDescent="0.25">
      <c r="A139" s="3" t="s">
        <v>15</v>
      </c>
      <c r="B139" s="3" t="s">
        <v>7</v>
      </c>
      <c r="C139" s="3" t="s">
        <v>10</v>
      </c>
      <c r="D139" s="3" t="s">
        <v>12</v>
      </c>
      <c r="E139" s="5">
        <v>0.16052</v>
      </c>
      <c r="F139" s="5">
        <v>0.16255</v>
      </c>
      <c r="G139" s="5">
        <f t="shared" si="10"/>
        <v>2.030000000000004E-3</v>
      </c>
      <c r="H139" s="3">
        <v>1</v>
      </c>
      <c r="I139" s="3">
        <v>0</v>
      </c>
      <c r="J139">
        <v>0</v>
      </c>
      <c r="K139" s="3" t="s">
        <v>11</v>
      </c>
      <c r="L139" t="str">
        <f t="shared" si="11"/>
        <v>HSW</v>
      </c>
    </row>
    <row r="140" spans="1:12" x14ac:dyDescent="0.25">
      <c r="A140" s="3" t="s">
        <v>15</v>
      </c>
      <c r="B140" s="3" t="s">
        <v>9</v>
      </c>
      <c r="C140" s="3" t="s">
        <v>10</v>
      </c>
      <c r="D140" s="3" t="s">
        <v>13</v>
      </c>
      <c r="E140" s="5">
        <v>0.15905</v>
      </c>
      <c r="F140" s="5">
        <v>0.16073999999999999</v>
      </c>
      <c r="G140" s="5">
        <f t="shared" si="10"/>
        <v>1.6899999999999971E-3</v>
      </c>
      <c r="H140" s="3">
        <v>1</v>
      </c>
      <c r="I140" s="3">
        <v>0</v>
      </c>
      <c r="J140">
        <v>0</v>
      </c>
      <c r="K140" s="3" t="s">
        <v>11</v>
      </c>
      <c r="L140" t="str">
        <f t="shared" si="11"/>
        <v>OSD</v>
      </c>
    </row>
    <row r="141" spans="1:12" x14ac:dyDescent="0.25">
      <c r="A141" s="3" t="s">
        <v>16</v>
      </c>
      <c r="B141" s="3" t="s">
        <v>8</v>
      </c>
      <c r="C141" s="3" t="s">
        <v>10</v>
      </c>
      <c r="D141" s="3" t="s">
        <v>13</v>
      </c>
      <c r="E141" s="5">
        <v>0.15941</v>
      </c>
      <c r="F141" s="5">
        <v>0.16187000000000001</v>
      </c>
      <c r="G141" s="5">
        <f t="shared" si="10"/>
        <v>2.4600000000000177E-3</v>
      </c>
      <c r="H141" s="3">
        <v>1</v>
      </c>
      <c r="I141" s="3">
        <v>0</v>
      </c>
      <c r="J141">
        <v>0</v>
      </c>
      <c r="K141" s="3" t="s">
        <v>11</v>
      </c>
      <c r="L141" t="str">
        <f t="shared" si="11"/>
        <v>CSD</v>
      </c>
    </row>
    <row r="142" spans="1:12" x14ac:dyDescent="0.25">
      <c r="A142" s="3" t="s">
        <v>16</v>
      </c>
      <c r="B142" s="3" t="s">
        <v>7</v>
      </c>
      <c r="C142" s="3" t="s">
        <v>11</v>
      </c>
      <c r="D142" s="3" t="s">
        <v>13</v>
      </c>
      <c r="E142" s="5">
        <v>0.16005</v>
      </c>
      <c r="F142" s="5">
        <v>0.16242999999999999</v>
      </c>
      <c r="G142" s="5">
        <f t="shared" si="10"/>
        <v>2.3799999999999932E-3</v>
      </c>
      <c r="H142" s="3">
        <v>1</v>
      </c>
      <c r="I142" s="3">
        <v>0</v>
      </c>
      <c r="J142">
        <v>0</v>
      </c>
      <c r="K142" s="3" t="s">
        <v>11</v>
      </c>
      <c r="L142" t="str">
        <f t="shared" si="11"/>
        <v>HND</v>
      </c>
    </row>
    <row r="143" spans="1:12" x14ac:dyDescent="0.25">
      <c r="A143" s="3" t="s">
        <v>16</v>
      </c>
      <c r="B143" s="3" t="s">
        <v>7</v>
      </c>
      <c r="C143" s="3" t="s">
        <v>10</v>
      </c>
      <c r="D143" s="3" t="s">
        <v>13</v>
      </c>
      <c r="E143" s="5">
        <v>0.16081000000000001</v>
      </c>
      <c r="F143" s="5">
        <v>0.16381999999999999</v>
      </c>
      <c r="G143" s="5">
        <f t="shared" si="10"/>
        <v>3.0099999999999849E-3</v>
      </c>
      <c r="H143" s="3">
        <v>1</v>
      </c>
      <c r="I143" s="3">
        <v>0</v>
      </c>
      <c r="J143">
        <v>0</v>
      </c>
      <c r="K143" s="3" t="s">
        <v>11</v>
      </c>
      <c r="L143" t="str">
        <f t="shared" si="11"/>
        <v>HSD</v>
      </c>
    </row>
    <row r="144" spans="1:12" x14ac:dyDescent="0.25">
      <c r="A144" s="3" t="s">
        <v>16</v>
      </c>
      <c r="B144" s="3" t="s">
        <v>9</v>
      </c>
      <c r="C144" s="3" t="s">
        <v>10</v>
      </c>
      <c r="D144" s="3" t="s">
        <v>13</v>
      </c>
      <c r="E144" s="5">
        <v>0.16008</v>
      </c>
      <c r="F144" s="5">
        <v>0.16192000000000001</v>
      </c>
      <c r="G144" s="5">
        <f t="shared" si="10"/>
        <v>1.8400000000000083E-3</v>
      </c>
      <c r="H144" s="3">
        <v>1</v>
      </c>
      <c r="I144" s="3">
        <v>0</v>
      </c>
      <c r="J144">
        <v>0</v>
      </c>
      <c r="K144" s="3" t="s">
        <v>11</v>
      </c>
      <c r="L144" t="str">
        <f t="shared" si="11"/>
        <v>OSD</v>
      </c>
    </row>
    <row r="145" spans="1:12" x14ac:dyDescent="0.25">
      <c r="A145" s="3" t="s">
        <v>16</v>
      </c>
      <c r="B145" s="3" t="s">
        <v>9</v>
      </c>
      <c r="C145" s="3" t="s">
        <v>10</v>
      </c>
      <c r="D145" s="3" t="s">
        <v>12</v>
      </c>
      <c r="E145" s="5">
        <v>0.16078999999999999</v>
      </c>
      <c r="F145" s="5">
        <v>0.16328000000000001</v>
      </c>
      <c r="G145" s="5">
        <f t="shared" si="10"/>
        <v>2.49000000000002E-3</v>
      </c>
      <c r="H145" s="3">
        <v>1</v>
      </c>
      <c r="I145" s="3">
        <v>0</v>
      </c>
      <c r="J145">
        <v>0</v>
      </c>
      <c r="K145" s="3" t="s">
        <v>11</v>
      </c>
      <c r="L145" t="str">
        <f t="shared" si="11"/>
        <v>OSW</v>
      </c>
    </row>
    <row r="146" spans="1:12" x14ac:dyDescent="0.25">
      <c r="A146"/>
      <c r="B146"/>
      <c r="C146"/>
      <c r="D146"/>
    </row>
    <row r="147" spans="1:12" x14ac:dyDescent="0.25">
      <c r="A147"/>
      <c r="B147"/>
      <c r="C147"/>
      <c r="D147"/>
    </row>
    <row r="148" spans="1:12" x14ac:dyDescent="0.25">
      <c r="A148"/>
      <c r="B148"/>
      <c r="C148"/>
      <c r="D148"/>
    </row>
    <row r="149" spans="1:12" x14ac:dyDescent="0.25">
      <c r="A149"/>
      <c r="B149"/>
      <c r="C149"/>
      <c r="D149"/>
    </row>
    <row r="150" spans="1:12" x14ac:dyDescent="0.25">
      <c r="A150"/>
      <c r="B150"/>
      <c r="C150"/>
      <c r="D150"/>
    </row>
    <row r="151" spans="1:12" x14ac:dyDescent="0.25">
      <c r="A151"/>
      <c r="B151"/>
      <c r="C151"/>
      <c r="D151"/>
    </row>
    <row r="152" spans="1:12" x14ac:dyDescent="0.25">
      <c r="A152"/>
      <c r="B152"/>
      <c r="C152"/>
      <c r="D152"/>
    </row>
    <row r="153" spans="1:12" x14ac:dyDescent="0.25">
      <c r="A153"/>
      <c r="B153"/>
      <c r="C153"/>
      <c r="D153"/>
    </row>
    <row r="154" spans="1:12" x14ac:dyDescent="0.25">
      <c r="A154"/>
      <c r="B154"/>
      <c r="C154"/>
      <c r="D154"/>
    </row>
    <row r="155" spans="1:12" x14ac:dyDescent="0.25">
      <c r="A155"/>
      <c r="B155"/>
      <c r="C155"/>
      <c r="D155"/>
    </row>
    <row r="156" spans="1:12" x14ac:dyDescent="0.25">
      <c r="A156"/>
      <c r="B156"/>
      <c r="C156"/>
      <c r="D156"/>
    </row>
    <row r="157" spans="1:12" x14ac:dyDescent="0.25">
      <c r="A157"/>
      <c r="B157"/>
      <c r="C157"/>
      <c r="D157"/>
    </row>
    <row r="158" spans="1:12" x14ac:dyDescent="0.25">
      <c r="A158"/>
      <c r="B158"/>
      <c r="C158"/>
      <c r="D158"/>
    </row>
    <row r="159" spans="1:12" x14ac:dyDescent="0.25">
      <c r="A159"/>
      <c r="B159"/>
      <c r="C159"/>
      <c r="D159"/>
    </row>
    <row r="160" spans="1:12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</sheetData>
  <autoFilter ref="A1:Q145">
    <sortState ref="A2:Q145">
      <sortCondition descending="1" ref="H1:H14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workbookViewId="0">
      <pane ySplit="1" topLeftCell="A191" activePane="bottomLeft" state="frozen"/>
      <selection pane="bottomLeft" activeCell="J214" sqref="J214"/>
    </sheetView>
  </sheetViews>
  <sheetFormatPr defaultRowHeight="15" x14ac:dyDescent="0.25"/>
  <cols>
    <col min="1" max="1" width="4.85546875" style="3" customWidth="1"/>
    <col min="2" max="2" width="6.140625" style="3" customWidth="1"/>
    <col min="3" max="3" width="5.5703125" style="3" customWidth="1"/>
    <col min="4" max="4" width="7.42578125" style="3" customWidth="1"/>
    <col min="5" max="6" width="11.5703125" style="5" bestFit="1" customWidth="1"/>
    <col min="7" max="7" width="9.140625" style="5"/>
    <col min="10" max="10" width="10.7109375" bestFit="1" customWidth="1"/>
  </cols>
  <sheetData>
    <row r="1" spans="1:10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38</v>
      </c>
      <c r="F1" s="4" t="s">
        <v>39</v>
      </c>
      <c r="G1" s="4" t="s">
        <v>40</v>
      </c>
      <c r="H1" s="1" t="s">
        <v>36</v>
      </c>
      <c r="I1" s="1" t="s">
        <v>62</v>
      </c>
      <c r="J1" s="1" t="s">
        <v>66</v>
      </c>
    </row>
    <row r="2" spans="1:10" x14ac:dyDescent="0.25">
      <c r="A2" s="3" t="s">
        <v>22</v>
      </c>
      <c r="B2" s="3" t="s">
        <v>8</v>
      </c>
      <c r="C2" s="3" t="s">
        <v>11</v>
      </c>
      <c r="D2" s="3" t="s">
        <v>13</v>
      </c>
      <c r="E2" s="5">
        <v>0.16003000000000001</v>
      </c>
      <c r="F2" s="5">
        <v>0.16256000000000001</v>
      </c>
      <c r="G2" s="5">
        <f t="shared" ref="G2:G33" si="0">F2-E2</f>
        <v>2.5300000000000045E-3</v>
      </c>
      <c r="H2" t="str">
        <f t="shared" ref="H2:H33" si="1">B2&amp;C2&amp;D2</f>
        <v>CND</v>
      </c>
    </row>
    <row r="3" spans="1:10" x14ac:dyDescent="0.25">
      <c r="A3" s="3" t="s">
        <v>22</v>
      </c>
      <c r="B3" s="3" t="s">
        <v>7</v>
      </c>
      <c r="C3" s="3" t="s">
        <v>11</v>
      </c>
      <c r="D3" s="3" t="s">
        <v>13</v>
      </c>
      <c r="E3" s="5">
        <v>0.16059999999999999</v>
      </c>
      <c r="F3" s="5">
        <v>0.16317999999999999</v>
      </c>
      <c r="G3" s="5">
        <f t="shared" si="0"/>
        <v>2.579999999999999E-3</v>
      </c>
      <c r="H3" t="str">
        <f t="shared" si="1"/>
        <v>HND</v>
      </c>
    </row>
    <row r="4" spans="1:10" x14ac:dyDescent="0.25">
      <c r="A4" s="3" t="s">
        <v>19</v>
      </c>
      <c r="B4" s="3" t="s">
        <v>8</v>
      </c>
      <c r="C4" s="3" t="s">
        <v>11</v>
      </c>
      <c r="D4" s="3" t="s">
        <v>13</v>
      </c>
      <c r="E4" s="5">
        <v>0.15923999999999999</v>
      </c>
      <c r="F4" s="5">
        <v>0.16208</v>
      </c>
      <c r="G4" s="5">
        <f t="shared" si="0"/>
        <v>2.8400000000000092E-3</v>
      </c>
      <c r="H4" t="str">
        <f t="shared" si="1"/>
        <v>CND</v>
      </c>
    </row>
    <row r="5" spans="1:10" x14ac:dyDescent="0.25">
      <c r="A5" s="3" t="s">
        <v>14</v>
      </c>
      <c r="B5" s="3" t="s">
        <v>8</v>
      </c>
      <c r="C5" s="3" t="s">
        <v>11</v>
      </c>
      <c r="D5" s="3" t="s">
        <v>13</v>
      </c>
      <c r="E5" s="5">
        <v>0.15973999999999999</v>
      </c>
      <c r="F5" s="5">
        <v>0.16219</v>
      </c>
      <c r="G5" s="5">
        <f t="shared" si="0"/>
        <v>2.4500000000000077E-3</v>
      </c>
      <c r="H5" t="str">
        <f t="shared" si="1"/>
        <v>CND</v>
      </c>
    </row>
    <row r="6" spans="1:10" x14ac:dyDescent="0.25">
      <c r="A6" s="3" t="s">
        <v>25</v>
      </c>
      <c r="B6" s="3" t="s">
        <v>8</v>
      </c>
      <c r="C6" s="3" t="s">
        <v>11</v>
      </c>
      <c r="D6" s="3" t="s">
        <v>13</v>
      </c>
      <c r="E6" s="5">
        <v>0.16056999999999999</v>
      </c>
      <c r="F6" s="5">
        <v>0.16300999999999999</v>
      </c>
      <c r="G6" s="5">
        <f t="shared" si="0"/>
        <v>2.4399999999999977E-3</v>
      </c>
      <c r="H6" t="str">
        <f t="shared" si="1"/>
        <v>CND</v>
      </c>
    </row>
    <row r="7" spans="1:10" x14ac:dyDescent="0.25">
      <c r="A7" s="3" t="s">
        <v>25</v>
      </c>
      <c r="B7" s="3" t="s">
        <v>7</v>
      </c>
      <c r="C7" s="3" t="s">
        <v>11</v>
      </c>
      <c r="D7" s="3" t="s">
        <v>13</v>
      </c>
      <c r="E7" s="5">
        <v>0.16005</v>
      </c>
      <c r="F7" s="5">
        <v>0.16299</v>
      </c>
      <c r="G7" s="5">
        <f t="shared" si="0"/>
        <v>2.9399999999999982E-3</v>
      </c>
      <c r="H7" t="str">
        <f t="shared" si="1"/>
        <v>HND</v>
      </c>
    </row>
    <row r="8" spans="1:10" x14ac:dyDescent="0.25">
      <c r="A8" s="3" t="s">
        <v>25</v>
      </c>
      <c r="B8" s="3" t="s">
        <v>9</v>
      </c>
      <c r="C8" s="3" t="s">
        <v>11</v>
      </c>
      <c r="D8" s="3" t="s">
        <v>13</v>
      </c>
      <c r="E8" s="5">
        <v>0.16062000000000001</v>
      </c>
      <c r="F8" s="5">
        <v>0.16333</v>
      </c>
      <c r="G8" s="5">
        <f t="shared" si="0"/>
        <v>2.7099999999999902E-3</v>
      </c>
      <c r="H8" t="str">
        <f t="shared" si="1"/>
        <v>OND</v>
      </c>
    </row>
    <row r="9" spans="1:10" x14ac:dyDescent="0.25">
      <c r="A9" s="3" t="s">
        <v>24</v>
      </c>
      <c r="B9" s="3" t="s">
        <v>8</v>
      </c>
      <c r="C9" s="3" t="s">
        <v>11</v>
      </c>
      <c r="D9" s="3" t="s">
        <v>13</v>
      </c>
      <c r="E9" s="5">
        <v>0.15898000000000001</v>
      </c>
      <c r="F9" s="5">
        <v>0.16078999999999999</v>
      </c>
      <c r="G9" s="5">
        <f t="shared" si="0"/>
        <v>1.8099999999999783E-3</v>
      </c>
      <c r="H9" t="str">
        <f t="shared" si="1"/>
        <v>CND</v>
      </c>
    </row>
    <row r="10" spans="1:10" x14ac:dyDescent="0.25">
      <c r="A10" s="3" t="s">
        <v>24</v>
      </c>
      <c r="B10" s="3" t="s">
        <v>7</v>
      </c>
      <c r="C10" s="3" t="s">
        <v>11</v>
      </c>
      <c r="D10" s="3" t="s">
        <v>13</v>
      </c>
      <c r="E10" s="5">
        <v>0.15919</v>
      </c>
      <c r="F10" s="5">
        <v>0.16138</v>
      </c>
      <c r="G10" s="5">
        <f t="shared" si="0"/>
        <v>2.1899999999999975E-3</v>
      </c>
      <c r="H10" t="str">
        <f t="shared" si="1"/>
        <v>HND</v>
      </c>
    </row>
    <row r="11" spans="1:10" x14ac:dyDescent="0.25">
      <c r="A11" s="3" t="s">
        <v>24</v>
      </c>
      <c r="B11" s="3" t="s">
        <v>9</v>
      </c>
      <c r="C11" s="3" t="s">
        <v>11</v>
      </c>
      <c r="D11" s="3" t="s">
        <v>13</v>
      </c>
      <c r="E11" s="5">
        <v>0.16003000000000001</v>
      </c>
      <c r="F11" s="5">
        <v>0.16202</v>
      </c>
      <c r="G11" s="5">
        <f t="shared" si="0"/>
        <v>1.9899999999999918E-3</v>
      </c>
      <c r="H11" t="str">
        <f t="shared" si="1"/>
        <v>OND</v>
      </c>
    </row>
    <row r="12" spans="1:10" x14ac:dyDescent="0.25">
      <c r="A12" s="3" t="s">
        <v>23</v>
      </c>
      <c r="B12" s="3" t="s">
        <v>8</v>
      </c>
      <c r="C12" s="3" t="s">
        <v>11</v>
      </c>
      <c r="D12" s="3" t="s">
        <v>13</v>
      </c>
      <c r="E12" s="5">
        <v>0.16025</v>
      </c>
      <c r="F12" s="5">
        <v>0.16255</v>
      </c>
      <c r="G12" s="5">
        <f t="shared" si="0"/>
        <v>2.2999999999999965E-3</v>
      </c>
      <c r="H12" t="str">
        <f t="shared" si="1"/>
        <v>CND</v>
      </c>
    </row>
    <row r="13" spans="1:10" x14ac:dyDescent="0.25">
      <c r="A13" s="3" t="s">
        <v>23</v>
      </c>
      <c r="B13" s="3" t="s">
        <v>7</v>
      </c>
      <c r="C13" s="3" t="s">
        <v>11</v>
      </c>
      <c r="D13" s="3" t="s">
        <v>13</v>
      </c>
      <c r="E13" s="5">
        <v>0.16016</v>
      </c>
      <c r="F13" s="5">
        <v>0.16239999999999999</v>
      </c>
      <c r="G13" s="5">
        <f t="shared" si="0"/>
        <v>2.239999999999992E-3</v>
      </c>
      <c r="H13" t="str">
        <f t="shared" si="1"/>
        <v>HND</v>
      </c>
    </row>
    <row r="14" spans="1:10" x14ac:dyDescent="0.25">
      <c r="A14" s="3" t="s">
        <v>23</v>
      </c>
      <c r="B14" s="3" t="s">
        <v>9</v>
      </c>
      <c r="C14" s="3" t="s">
        <v>11</v>
      </c>
      <c r="D14" s="3" t="s">
        <v>13</v>
      </c>
      <c r="E14" s="5">
        <v>0.15775</v>
      </c>
      <c r="F14" s="5">
        <v>0.16016</v>
      </c>
      <c r="G14" s="5">
        <f t="shared" si="0"/>
        <v>2.4099999999999955E-3</v>
      </c>
      <c r="H14" t="str">
        <f t="shared" si="1"/>
        <v>OND</v>
      </c>
    </row>
    <row r="15" spans="1:10" x14ac:dyDescent="0.25">
      <c r="A15" s="3" t="s">
        <v>22</v>
      </c>
      <c r="B15" s="3" t="s">
        <v>9</v>
      </c>
      <c r="C15" s="3" t="s">
        <v>11</v>
      </c>
      <c r="D15" s="3" t="s">
        <v>13</v>
      </c>
      <c r="E15" s="5">
        <v>0.15942999999999999</v>
      </c>
      <c r="F15" s="5">
        <v>0.16203000000000001</v>
      </c>
      <c r="G15" s="5">
        <f t="shared" si="0"/>
        <v>2.600000000000019E-3</v>
      </c>
      <c r="H15" t="str">
        <f t="shared" si="1"/>
        <v>OND</v>
      </c>
    </row>
    <row r="16" spans="1:10" x14ac:dyDescent="0.25">
      <c r="A16" s="3" t="s">
        <v>17</v>
      </c>
      <c r="B16" s="3" t="s">
        <v>8</v>
      </c>
      <c r="C16" s="3" t="s">
        <v>11</v>
      </c>
      <c r="D16" s="3" t="s">
        <v>13</v>
      </c>
      <c r="E16" s="5">
        <v>0.16011</v>
      </c>
      <c r="F16" s="5">
        <v>0.16206000000000001</v>
      </c>
      <c r="G16" s="5">
        <f t="shared" si="0"/>
        <v>1.9500000000000073E-3</v>
      </c>
      <c r="H16" t="str">
        <f t="shared" si="1"/>
        <v>CND</v>
      </c>
    </row>
    <row r="17" spans="1:8" x14ac:dyDescent="0.25">
      <c r="A17" s="3" t="s">
        <v>17</v>
      </c>
      <c r="B17" s="3" t="s">
        <v>7</v>
      </c>
      <c r="C17" s="3" t="s">
        <v>11</v>
      </c>
      <c r="D17" s="3" t="s">
        <v>13</v>
      </c>
      <c r="E17" s="5">
        <v>0.15986</v>
      </c>
      <c r="F17" s="5">
        <v>0.16231999999999999</v>
      </c>
      <c r="G17" s="5">
        <f t="shared" si="0"/>
        <v>2.45999999999999E-3</v>
      </c>
      <c r="H17" t="str">
        <f t="shared" si="1"/>
        <v>HND</v>
      </c>
    </row>
    <row r="18" spans="1:8" x14ac:dyDescent="0.25">
      <c r="A18" s="3" t="s">
        <v>17</v>
      </c>
      <c r="B18" s="3" t="s">
        <v>9</v>
      </c>
      <c r="C18" s="3" t="s">
        <v>11</v>
      </c>
      <c r="D18" s="3" t="s">
        <v>13</v>
      </c>
      <c r="E18" s="5">
        <v>0.15937000000000001</v>
      </c>
      <c r="F18" s="5">
        <v>0.16178000000000001</v>
      </c>
      <c r="G18" s="5">
        <f t="shared" si="0"/>
        <v>2.4099999999999955E-3</v>
      </c>
      <c r="H18" t="str">
        <f t="shared" si="1"/>
        <v>OND</v>
      </c>
    </row>
    <row r="19" spans="1:8" x14ac:dyDescent="0.25">
      <c r="A19" s="3" t="s">
        <v>20</v>
      </c>
      <c r="B19" s="3" t="s">
        <v>8</v>
      </c>
      <c r="C19" s="3" t="s">
        <v>11</v>
      </c>
      <c r="D19" s="3" t="s">
        <v>13</v>
      </c>
      <c r="E19" s="5">
        <v>0.15933</v>
      </c>
      <c r="F19" s="5">
        <v>0.16158</v>
      </c>
      <c r="G19" s="5">
        <f t="shared" si="0"/>
        <v>2.250000000000002E-3</v>
      </c>
      <c r="H19" t="str">
        <f t="shared" si="1"/>
        <v>CND</v>
      </c>
    </row>
    <row r="20" spans="1:8" x14ac:dyDescent="0.25">
      <c r="A20" s="3" t="s">
        <v>20</v>
      </c>
      <c r="B20" s="3" t="s">
        <v>7</v>
      </c>
      <c r="C20" s="3" t="s">
        <v>11</v>
      </c>
      <c r="D20" s="3" t="s">
        <v>13</v>
      </c>
      <c r="E20" s="5">
        <v>0.15939999999999999</v>
      </c>
      <c r="F20" s="5">
        <v>0.16144</v>
      </c>
      <c r="G20" s="5">
        <f t="shared" si="0"/>
        <v>2.040000000000014E-3</v>
      </c>
      <c r="H20" t="str">
        <f t="shared" si="1"/>
        <v>HND</v>
      </c>
    </row>
    <row r="21" spans="1:8" x14ac:dyDescent="0.25">
      <c r="A21" s="3" t="s">
        <v>20</v>
      </c>
      <c r="B21" s="3" t="s">
        <v>9</v>
      </c>
      <c r="C21" s="3" t="s">
        <v>11</v>
      </c>
      <c r="D21" s="3" t="s">
        <v>13</v>
      </c>
      <c r="E21" s="5">
        <v>0.16001000000000001</v>
      </c>
      <c r="F21" s="5">
        <v>0.16270999999999999</v>
      </c>
      <c r="G21" s="5">
        <f t="shared" si="0"/>
        <v>2.6999999999999802E-3</v>
      </c>
      <c r="H21" t="str">
        <f t="shared" si="1"/>
        <v>OND</v>
      </c>
    </row>
    <row r="22" spans="1:8" x14ac:dyDescent="0.25">
      <c r="A22" s="3" t="s">
        <v>21</v>
      </c>
      <c r="B22" s="3" t="s">
        <v>8</v>
      </c>
      <c r="C22" s="3" t="s">
        <v>11</v>
      </c>
      <c r="D22" s="3" t="s">
        <v>13</v>
      </c>
      <c r="E22" s="5">
        <v>0.15984000000000001</v>
      </c>
      <c r="F22" s="5">
        <v>0.16187000000000001</v>
      </c>
      <c r="G22" s="5">
        <f t="shared" si="0"/>
        <v>2.030000000000004E-3</v>
      </c>
      <c r="H22" t="str">
        <f t="shared" si="1"/>
        <v>CND</v>
      </c>
    </row>
    <row r="23" spans="1:8" x14ac:dyDescent="0.25">
      <c r="A23" s="3" t="s">
        <v>21</v>
      </c>
      <c r="B23" s="3" t="s">
        <v>7</v>
      </c>
      <c r="C23" s="3" t="s">
        <v>11</v>
      </c>
      <c r="D23" s="3" t="s">
        <v>13</v>
      </c>
      <c r="E23" s="5">
        <v>0.16081000000000001</v>
      </c>
      <c r="F23" s="5">
        <v>0.16263</v>
      </c>
      <c r="G23" s="5">
        <f t="shared" si="0"/>
        <v>1.8199999999999883E-3</v>
      </c>
      <c r="H23" t="str">
        <f t="shared" si="1"/>
        <v>HND</v>
      </c>
    </row>
    <row r="24" spans="1:8" x14ac:dyDescent="0.25">
      <c r="A24" s="3" t="s">
        <v>21</v>
      </c>
      <c r="B24" s="3" t="s">
        <v>9</v>
      </c>
      <c r="C24" s="3" t="s">
        <v>11</v>
      </c>
      <c r="D24" s="3" t="s">
        <v>13</v>
      </c>
      <c r="E24" s="5">
        <v>0.16063</v>
      </c>
      <c r="F24" s="5">
        <v>0.16275000000000001</v>
      </c>
      <c r="G24" s="5">
        <f t="shared" si="0"/>
        <v>2.1200000000000108E-3</v>
      </c>
      <c r="H24" t="str">
        <f t="shared" si="1"/>
        <v>OND</v>
      </c>
    </row>
    <row r="25" spans="1:8" x14ac:dyDescent="0.25">
      <c r="A25" s="3" t="s">
        <v>19</v>
      </c>
      <c r="B25" s="3" t="s">
        <v>7</v>
      </c>
      <c r="C25" s="3" t="s">
        <v>11</v>
      </c>
      <c r="D25" s="3" t="s">
        <v>13</v>
      </c>
      <c r="E25" s="5">
        <v>0.16056999999999999</v>
      </c>
      <c r="F25" s="5">
        <v>0.16309999999999999</v>
      </c>
      <c r="G25" s="5">
        <f t="shared" si="0"/>
        <v>2.5300000000000045E-3</v>
      </c>
      <c r="H25" t="str">
        <f t="shared" si="1"/>
        <v>HND</v>
      </c>
    </row>
    <row r="26" spans="1:8" x14ac:dyDescent="0.25">
      <c r="A26" s="3" t="s">
        <v>19</v>
      </c>
      <c r="B26" s="3" t="s">
        <v>9</v>
      </c>
      <c r="C26" s="3" t="s">
        <v>11</v>
      </c>
      <c r="D26" s="3" t="s">
        <v>13</v>
      </c>
      <c r="E26" s="5">
        <v>0.16009000000000001</v>
      </c>
      <c r="F26" s="5">
        <v>0.16286999999999999</v>
      </c>
      <c r="G26" s="5">
        <f t="shared" si="0"/>
        <v>2.7799999999999769E-3</v>
      </c>
      <c r="H26" t="str">
        <f t="shared" si="1"/>
        <v>OND</v>
      </c>
    </row>
    <row r="27" spans="1:8" x14ac:dyDescent="0.25">
      <c r="A27" s="3" t="s">
        <v>18</v>
      </c>
      <c r="B27" s="3" t="s">
        <v>8</v>
      </c>
      <c r="C27" s="3" t="s">
        <v>11</v>
      </c>
      <c r="D27" s="3" t="s">
        <v>13</v>
      </c>
      <c r="E27" s="5">
        <v>0.15937999999999999</v>
      </c>
      <c r="F27" s="5">
        <v>0.16158</v>
      </c>
      <c r="G27" s="5">
        <f t="shared" si="0"/>
        <v>2.2000000000000075E-3</v>
      </c>
      <c r="H27" t="str">
        <f t="shared" si="1"/>
        <v>CND</v>
      </c>
    </row>
    <row r="28" spans="1:8" x14ac:dyDescent="0.25">
      <c r="A28" s="3" t="s">
        <v>18</v>
      </c>
      <c r="B28" s="3" t="s">
        <v>7</v>
      </c>
      <c r="C28" s="3" t="s">
        <v>11</v>
      </c>
      <c r="D28" s="3" t="s">
        <v>13</v>
      </c>
      <c r="E28" s="5">
        <v>0.16026000000000001</v>
      </c>
      <c r="F28" s="5">
        <v>0.16231999999999999</v>
      </c>
      <c r="G28" s="5">
        <f t="shared" si="0"/>
        <v>2.0599999999999785E-3</v>
      </c>
      <c r="H28" t="str">
        <f t="shared" si="1"/>
        <v>HND</v>
      </c>
    </row>
    <row r="29" spans="1:8" x14ac:dyDescent="0.25">
      <c r="A29" s="3" t="s">
        <v>18</v>
      </c>
      <c r="B29" s="3" t="s">
        <v>9</v>
      </c>
      <c r="C29" s="3" t="s">
        <v>11</v>
      </c>
      <c r="D29" s="3" t="s">
        <v>13</v>
      </c>
      <c r="E29" s="5">
        <v>0.16034000000000001</v>
      </c>
      <c r="F29" s="5">
        <v>0.16220999999999999</v>
      </c>
      <c r="G29" s="5">
        <f t="shared" si="0"/>
        <v>1.8699999999999828E-3</v>
      </c>
      <c r="H29" t="str">
        <f t="shared" si="1"/>
        <v>OND</v>
      </c>
    </row>
    <row r="30" spans="1:8" x14ac:dyDescent="0.25">
      <c r="A30" s="3" t="s">
        <v>14</v>
      </c>
      <c r="B30" s="3" t="s">
        <v>7</v>
      </c>
      <c r="C30" s="3" t="s">
        <v>11</v>
      </c>
      <c r="D30" s="3" t="s">
        <v>13</v>
      </c>
      <c r="E30" s="5">
        <v>0.16005</v>
      </c>
      <c r="F30" s="5">
        <v>0.16267999999999999</v>
      </c>
      <c r="G30" s="5">
        <f t="shared" si="0"/>
        <v>2.6299999999999935E-3</v>
      </c>
      <c r="H30" t="str">
        <f t="shared" si="1"/>
        <v>HND</v>
      </c>
    </row>
    <row r="31" spans="1:8" x14ac:dyDescent="0.25">
      <c r="A31" s="3" t="s">
        <v>14</v>
      </c>
      <c r="B31" s="3" t="s">
        <v>9</v>
      </c>
      <c r="C31" s="3" t="s">
        <v>11</v>
      </c>
      <c r="D31" s="3" t="s">
        <v>13</v>
      </c>
      <c r="E31" s="5">
        <v>0.15998000000000001</v>
      </c>
      <c r="F31" s="5">
        <v>0.16261</v>
      </c>
      <c r="G31" s="5">
        <f t="shared" si="0"/>
        <v>2.6299999999999935E-3</v>
      </c>
      <c r="H31" t="str">
        <f t="shared" si="1"/>
        <v>OND</v>
      </c>
    </row>
    <row r="32" spans="1:8" x14ac:dyDescent="0.25">
      <c r="A32" s="3" t="s">
        <v>15</v>
      </c>
      <c r="B32" s="3" t="s">
        <v>8</v>
      </c>
      <c r="C32" s="3" t="s">
        <v>11</v>
      </c>
      <c r="D32" s="3" t="s">
        <v>13</v>
      </c>
      <c r="E32" s="5">
        <v>0.16028000000000001</v>
      </c>
      <c r="F32" s="5">
        <v>0.16245999999999999</v>
      </c>
      <c r="G32" s="5">
        <f t="shared" si="0"/>
        <v>2.1799999999999875E-3</v>
      </c>
      <c r="H32" t="str">
        <f t="shared" si="1"/>
        <v>CND</v>
      </c>
    </row>
    <row r="33" spans="1:8" x14ac:dyDescent="0.25">
      <c r="A33" s="3" t="s">
        <v>15</v>
      </c>
      <c r="B33" s="3" t="s">
        <v>7</v>
      </c>
      <c r="C33" s="3" t="s">
        <v>11</v>
      </c>
      <c r="D33" s="3" t="s">
        <v>13</v>
      </c>
      <c r="E33" s="5">
        <v>0.15995999999999999</v>
      </c>
      <c r="F33" s="5">
        <v>0.16227</v>
      </c>
      <c r="G33" s="5">
        <f t="shared" si="0"/>
        <v>2.3100000000000065E-3</v>
      </c>
      <c r="H33" t="str">
        <f t="shared" si="1"/>
        <v>HND</v>
      </c>
    </row>
    <row r="34" spans="1:8" x14ac:dyDescent="0.25">
      <c r="A34" s="3" t="s">
        <v>15</v>
      </c>
      <c r="B34" s="3" t="s">
        <v>9</v>
      </c>
      <c r="C34" s="3" t="s">
        <v>11</v>
      </c>
      <c r="D34" s="3" t="s">
        <v>13</v>
      </c>
      <c r="E34" s="5">
        <v>0.15784000000000001</v>
      </c>
      <c r="F34" s="5">
        <v>0.15989999999999999</v>
      </c>
      <c r="G34" s="5">
        <f t="shared" ref="G34:G65" si="2">F34-E34</f>
        <v>2.0599999999999785E-3</v>
      </c>
      <c r="H34" t="str">
        <f t="shared" ref="H34:H65" si="3">B34&amp;C34&amp;D34</f>
        <v>OND</v>
      </c>
    </row>
    <row r="35" spans="1:8" x14ac:dyDescent="0.25">
      <c r="A35" s="3" t="s">
        <v>16</v>
      </c>
      <c r="B35" s="3" t="s">
        <v>8</v>
      </c>
      <c r="C35" s="3" t="s">
        <v>11</v>
      </c>
      <c r="D35" s="3" t="s">
        <v>13</v>
      </c>
      <c r="E35" s="5">
        <v>0.15939999999999999</v>
      </c>
      <c r="F35" s="5">
        <v>0.16275999999999999</v>
      </c>
      <c r="G35" s="5">
        <f t="shared" si="2"/>
        <v>3.3600000000000019E-3</v>
      </c>
      <c r="H35" t="str">
        <f t="shared" si="3"/>
        <v>CND</v>
      </c>
    </row>
    <row r="36" spans="1:8" x14ac:dyDescent="0.25">
      <c r="A36" s="3" t="s">
        <v>16</v>
      </c>
      <c r="B36" s="3" t="s">
        <v>7</v>
      </c>
      <c r="C36" s="3" t="s">
        <v>11</v>
      </c>
      <c r="D36" s="3" t="s">
        <v>13</v>
      </c>
      <c r="E36" s="5">
        <v>0.16005</v>
      </c>
      <c r="F36" s="5">
        <v>0.16242999999999999</v>
      </c>
      <c r="G36" s="5">
        <f t="shared" si="2"/>
        <v>2.3799999999999932E-3</v>
      </c>
      <c r="H36" t="str">
        <f t="shared" si="3"/>
        <v>HND</v>
      </c>
    </row>
    <row r="37" spans="1:8" x14ac:dyDescent="0.25">
      <c r="A37" s="3" t="s">
        <v>16</v>
      </c>
      <c r="B37" s="3" t="s">
        <v>9</v>
      </c>
      <c r="C37" s="3" t="s">
        <v>11</v>
      </c>
      <c r="D37" s="3" t="s">
        <v>13</v>
      </c>
      <c r="E37" s="5">
        <v>0.16064999999999999</v>
      </c>
      <c r="F37" s="5">
        <v>0.16298000000000001</v>
      </c>
      <c r="G37" s="5">
        <f t="shared" si="2"/>
        <v>2.3300000000000265E-3</v>
      </c>
      <c r="H37" t="str">
        <f t="shared" si="3"/>
        <v>OND</v>
      </c>
    </row>
    <row r="38" spans="1:8" x14ac:dyDescent="0.25">
      <c r="A38" s="3" t="s">
        <v>24</v>
      </c>
      <c r="B38" s="3" t="s">
        <v>8</v>
      </c>
      <c r="C38" s="3" t="s">
        <v>11</v>
      </c>
      <c r="D38" s="3" t="s">
        <v>12</v>
      </c>
      <c r="E38" s="5">
        <v>0.16009000000000001</v>
      </c>
      <c r="F38" s="5">
        <v>0.16224</v>
      </c>
      <c r="G38" s="5">
        <f t="shared" si="2"/>
        <v>2.1499999999999853E-3</v>
      </c>
      <c r="H38" t="str">
        <f t="shared" si="3"/>
        <v>CNW</v>
      </c>
    </row>
    <row r="39" spans="1:8" x14ac:dyDescent="0.25">
      <c r="A39" s="3" t="s">
        <v>21</v>
      </c>
      <c r="B39" s="3" t="s">
        <v>7</v>
      </c>
      <c r="C39" s="3" t="s">
        <v>11</v>
      </c>
      <c r="D39" s="3" t="s">
        <v>12</v>
      </c>
      <c r="E39" s="5">
        <v>0.15908</v>
      </c>
      <c r="F39" s="5">
        <v>0.16094</v>
      </c>
      <c r="G39" s="5">
        <f t="shared" si="2"/>
        <v>1.8600000000000005E-3</v>
      </c>
      <c r="H39" t="str">
        <f t="shared" si="3"/>
        <v>HNW</v>
      </c>
    </row>
    <row r="40" spans="1:8" x14ac:dyDescent="0.25">
      <c r="A40" s="3" t="s">
        <v>19</v>
      </c>
      <c r="B40" s="3" t="s">
        <v>8</v>
      </c>
      <c r="C40" s="3" t="s">
        <v>11</v>
      </c>
      <c r="D40" s="3" t="s">
        <v>12</v>
      </c>
      <c r="E40" s="5">
        <v>0.15997</v>
      </c>
      <c r="F40" s="5">
        <v>0.16247</v>
      </c>
      <c r="G40" s="5">
        <f t="shared" si="2"/>
        <v>2.5000000000000022E-3</v>
      </c>
      <c r="H40" t="str">
        <f t="shared" si="3"/>
        <v>CNW</v>
      </c>
    </row>
    <row r="41" spans="1:8" x14ac:dyDescent="0.25">
      <c r="A41" s="3" t="s">
        <v>18</v>
      </c>
      <c r="B41" s="3" t="s">
        <v>7</v>
      </c>
      <c r="C41" s="3" t="s">
        <v>11</v>
      </c>
      <c r="D41" s="3" t="s">
        <v>12</v>
      </c>
      <c r="E41" s="5">
        <v>0.16073999999999999</v>
      </c>
      <c r="F41" s="5">
        <v>0.16278000000000001</v>
      </c>
      <c r="G41" s="5">
        <f t="shared" si="2"/>
        <v>2.040000000000014E-3</v>
      </c>
      <c r="H41" t="str">
        <f t="shared" si="3"/>
        <v>HNW</v>
      </c>
    </row>
    <row r="42" spans="1:8" x14ac:dyDescent="0.25">
      <c r="A42" s="3" t="s">
        <v>14</v>
      </c>
      <c r="B42" s="3" t="s">
        <v>7</v>
      </c>
      <c r="C42" s="3" t="s">
        <v>11</v>
      </c>
      <c r="D42" s="3" t="s">
        <v>12</v>
      </c>
      <c r="E42" s="5">
        <v>0.15917999999999999</v>
      </c>
      <c r="F42" s="5">
        <v>0.16200000000000001</v>
      </c>
      <c r="G42" s="5">
        <f t="shared" si="2"/>
        <v>2.8200000000000169E-3</v>
      </c>
      <c r="H42" t="str">
        <f t="shared" si="3"/>
        <v>HNW</v>
      </c>
    </row>
    <row r="43" spans="1:8" x14ac:dyDescent="0.25">
      <c r="A43" s="3" t="s">
        <v>15</v>
      </c>
      <c r="B43" s="3" t="s">
        <v>8</v>
      </c>
      <c r="C43" s="3" t="s">
        <v>11</v>
      </c>
      <c r="D43" s="3" t="s">
        <v>12</v>
      </c>
      <c r="E43" s="5">
        <v>0.1578</v>
      </c>
      <c r="F43" s="5">
        <v>0.16025</v>
      </c>
      <c r="G43" s="5">
        <f t="shared" si="2"/>
        <v>2.4500000000000077E-3</v>
      </c>
      <c r="H43" t="str">
        <f t="shared" si="3"/>
        <v>CNW</v>
      </c>
    </row>
    <row r="44" spans="1:8" x14ac:dyDescent="0.25">
      <c r="A44" s="3" t="s">
        <v>25</v>
      </c>
      <c r="B44" s="3" t="s">
        <v>8</v>
      </c>
      <c r="C44" s="3" t="s">
        <v>11</v>
      </c>
      <c r="D44" s="3" t="s">
        <v>12</v>
      </c>
      <c r="E44" s="5">
        <v>0.15953000000000001</v>
      </c>
      <c r="F44" s="5">
        <v>0.16259999999999999</v>
      </c>
      <c r="G44" s="5">
        <f t="shared" si="2"/>
        <v>3.0699999999999894E-3</v>
      </c>
      <c r="H44" t="str">
        <f t="shared" si="3"/>
        <v>CNW</v>
      </c>
    </row>
    <row r="45" spans="1:8" x14ac:dyDescent="0.25">
      <c r="A45" s="3" t="s">
        <v>25</v>
      </c>
      <c r="B45" s="3" t="s">
        <v>7</v>
      </c>
      <c r="C45" s="3" t="s">
        <v>11</v>
      </c>
      <c r="D45" s="3" t="s">
        <v>12</v>
      </c>
      <c r="E45" s="5">
        <v>0.15976000000000001</v>
      </c>
      <c r="F45" s="5">
        <v>0.16273000000000001</v>
      </c>
      <c r="G45" s="5">
        <f t="shared" si="2"/>
        <v>2.9700000000000004E-3</v>
      </c>
      <c r="H45" t="str">
        <f t="shared" si="3"/>
        <v>HNW</v>
      </c>
    </row>
    <row r="46" spans="1:8" x14ac:dyDescent="0.25">
      <c r="A46" s="3" t="s">
        <v>25</v>
      </c>
      <c r="B46" s="3" t="s">
        <v>9</v>
      </c>
      <c r="C46" s="3" t="s">
        <v>11</v>
      </c>
      <c r="D46" s="3" t="s">
        <v>12</v>
      </c>
      <c r="E46" s="5">
        <v>0.15947</v>
      </c>
      <c r="F46" s="5">
        <v>0.16131000000000001</v>
      </c>
      <c r="G46" s="5">
        <f t="shared" si="2"/>
        <v>1.8400000000000083E-3</v>
      </c>
      <c r="H46" t="str">
        <f t="shared" si="3"/>
        <v>ONW</v>
      </c>
    </row>
    <row r="47" spans="1:8" x14ac:dyDescent="0.25">
      <c r="A47" s="3" t="s">
        <v>24</v>
      </c>
      <c r="B47" s="3" t="s">
        <v>7</v>
      </c>
      <c r="C47" s="3" t="s">
        <v>11</v>
      </c>
      <c r="D47" s="3" t="s">
        <v>12</v>
      </c>
      <c r="E47" s="5">
        <v>0.15997</v>
      </c>
      <c r="F47" s="5">
        <v>0.16217999999999999</v>
      </c>
      <c r="G47" s="5">
        <f t="shared" si="2"/>
        <v>2.2099999999999898E-3</v>
      </c>
      <c r="H47" t="str">
        <f t="shared" si="3"/>
        <v>HNW</v>
      </c>
    </row>
    <row r="48" spans="1:8" x14ac:dyDescent="0.25">
      <c r="A48" s="3" t="s">
        <v>24</v>
      </c>
      <c r="B48" s="3" t="s">
        <v>9</v>
      </c>
      <c r="C48" s="3" t="s">
        <v>11</v>
      </c>
      <c r="D48" s="3" t="s">
        <v>12</v>
      </c>
      <c r="E48" s="5">
        <v>0.15987000000000001</v>
      </c>
      <c r="F48" s="5">
        <v>0.16178000000000001</v>
      </c>
      <c r="G48" s="5">
        <f t="shared" si="2"/>
        <v>1.909999999999995E-3</v>
      </c>
      <c r="H48" t="str">
        <f t="shared" si="3"/>
        <v>ONW</v>
      </c>
    </row>
    <row r="49" spans="1:8" x14ac:dyDescent="0.25">
      <c r="A49" s="3" t="s">
        <v>23</v>
      </c>
      <c r="B49" s="3" t="s">
        <v>8</v>
      </c>
      <c r="C49" s="3" t="s">
        <v>11</v>
      </c>
      <c r="D49" s="3" t="s">
        <v>12</v>
      </c>
      <c r="E49" s="5">
        <v>0.15978999999999999</v>
      </c>
      <c r="F49" s="5">
        <v>0.16220000000000001</v>
      </c>
      <c r="G49" s="5">
        <f t="shared" si="2"/>
        <v>2.4100000000000232E-3</v>
      </c>
      <c r="H49" t="str">
        <f t="shared" si="3"/>
        <v>CNW</v>
      </c>
    </row>
    <row r="50" spans="1:8" x14ac:dyDescent="0.25">
      <c r="A50" s="3" t="s">
        <v>23</v>
      </c>
      <c r="B50" s="3" t="s">
        <v>7</v>
      </c>
      <c r="C50" s="3" t="s">
        <v>11</v>
      </c>
      <c r="D50" s="3" t="s">
        <v>12</v>
      </c>
      <c r="E50" s="5">
        <v>0.16025</v>
      </c>
      <c r="F50" s="5">
        <v>0.16255</v>
      </c>
      <c r="G50" s="5">
        <f t="shared" si="2"/>
        <v>2.2999999999999965E-3</v>
      </c>
      <c r="H50" t="str">
        <f t="shared" si="3"/>
        <v>HNW</v>
      </c>
    </row>
    <row r="51" spans="1:8" x14ac:dyDescent="0.25">
      <c r="A51" s="3" t="s">
        <v>23</v>
      </c>
      <c r="B51" s="3" t="s">
        <v>9</v>
      </c>
      <c r="C51" s="3" t="s">
        <v>11</v>
      </c>
      <c r="D51" s="3" t="s">
        <v>12</v>
      </c>
      <c r="E51" s="5">
        <v>0.16028000000000001</v>
      </c>
      <c r="F51" s="5">
        <v>0.16248000000000001</v>
      </c>
      <c r="G51" s="5">
        <f t="shared" si="2"/>
        <v>2.2000000000000075E-3</v>
      </c>
      <c r="H51" t="str">
        <f t="shared" si="3"/>
        <v>ONW</v>
      </c>
    </row>
    <row r="52" spans="1:8" x14ac:dyDescent="0.25">
      <c r="A52" s="3" t="s">
        <v>22</v>
      </c>
      <c r="B52" s="3" t="s">
        <v>8</v>
      </c>
      <c r="C52" s="3" t="s">
        <v>11</v>
      </c>
      <c r="D52" s="3" t="s">
        <v>12</v>
      </c>
      <c r="E52" s="5">
        <v>0.15891</v>
      </c>
      <c r="F52" s="5">
        <v>0.16147</v>
      </c>
      <c r="G52" s="5">
        <f t="shared" si="2"/>
        <v>2.5600000000000067E-3</v>
      </c>
      <c r="H52" t="str">
        <f t="shared" si="3"/>
        <v>CNW</v>
      </c>
    </row>
    <row r="53" spans="1:8" x14ac:dyDescent="0.25">
      <c r="A53" s="3" t="s">
        <v>22</v>
      </c>
      <c r="B53" s="3" t="s">
        <v>7</v>
      </c>
      <c r="C53" s="3" t="s">
        <v>11</v>
      </c>
      <c r="D53" s="3" t="s">
        <v>12</v>
      </c>
      <c r="E53" s="5">
        <v>0.15784000000000001</v>
      </c>
      <c r="F53" s="5">
        <v>0.16109999999999999</v>
      </c>
      <c r="G53" s="5">
        <f t="shared" si="2"/>
        <v>3.2599999999999851E-3</v>
      </c>
      <c r="H53" t="str">
        <f t="shared" si="3"/>
        <v>HNW</v>
      </c>
    </row>
    <row r="54" spans="1:8" x14ac:dyDescent="0.25">
      <c r="A54" s="3" t="s">
        <v>22</v>
      </c>
      <c r="B54" s="3" t="s">
        <v>9</v>
      </c>
      <c r="C54" s="3" t="s">
        <v>11</v>
      </c>
      <c r="D54" s="3" t="s">
        <v>12</v>
      </c>
      <c r="E54" s="5">
        <v>0.16067000000000001</v>
      </c>
      <c r="F54" s="5">
        <v>0.16305</v>
      </c>
      <c r="G54" s="5">
        <f t="shared" si="2"/>
        <v>2.3799999999999932E-3</v>
      </c>
      <c r="H54" t="str">
        <f t="shared" si="3"/>
        <v>ONW</v>
      </c>
    </row>
    <row r="55" spans="1:8" x14ac:dyDescent="0.25">
      <c r="A55" s="3" t="s">
        <v>17</v>
      </c>
      <c r="B55" s="3" t="s">
        <v>8</v>
      </c>
      <c r="C55" s="3" t="s">
        <v>11</v>
      </c>
      <c r="D55" s="3" t="s">
        <v>12</v>
      </c>
      <c r="E55" s="5">
        <v>0.15978999999999999</v>
      </c>
      <c r="F55" s="5">
        <v>0.16197</v>
      </c>
      <c r="G55" s="5">
        <f t="shared" si="2"/>
        <v>2.1800000000000153E-3</v>
      </c>
      <c r="H55" t="str">
        <f t="shared" si="3"/>
        <v>CNW</v>
      </c>
    </row>
    <row r="56" spans="1:8" x14ac:dyDescent="0.25">
      <c r="A56" s="3" t="s">
        <v>17</v>
      </c>
      <c r="B56" s="3" t="s">
        <v>7</v>
      </c>
      <c r="C56" s="3" t="s">
        <v>11</v>
      </c>
      <c r="D56" s="3" t="s">
        <v>12</v>
      </c>
      <c r="E56" s="5">
        <v>0.16056999999999999</v>
      </c>
      <c r="F56" s="5">
        <v>0.16300000000000001</v>
      </c>
      <c r="G56" s="5">
        <f t="shared" si="2"/>
        <v>2.4300000000000155E-3</v>
      </c>
      <c r="H56" t="str">
        <f t="shared" si="3"/>
        <v>HNW</v>
      </c>
    </row>
    <row r="57" spans="1:8" x14ac:dyDescent="0.25">
      <c r="A57" s="3" t="s">
        <v>17</v>
      </c>
      <c r="B57" s="3" t="s">
        <v>9</v>
      </c>
      <c r="C57" s="3" t="s">
        <v>11</v>
      </c>
      <c r="D57" s="3" t="s">
        <v>12</v>
      </c>
      <c r="E57" s="5">
        <v>0.15912999999999999</v>
      </c>
      <c r="F57" s="5">
        <v>0.16166</v>
      </c>
      <c r="G57" s="5">
        <f t="shared" si="2"/>
        <v>2.5300000000000045E-3</v>
      </c>
      <c r="H57" t="str">
        <f t="shared" si="3"/>
        <v>ONW</v>
      </c>
    </row>
    <row r="58" spans="1:8" x14ac:dyDescent="0.25">
      <c r="A58" s="3" t="s">
        <v>20</v>
      </c>
      <c r="B58" s="3" t="s">
        <v>8</v>
      </c>
      <c r="C58" s="3" t="s">
        <v>11</v>
      </c>
      <c r="D58" s="3" t="s">
        <v>12</v>
      </c>
      <c r="E58" s="5">
        <v>0.16063</v>
      </c>
      <c r="F58" s="5">
        <v>0.16319</v>
      </c>
      <c r="G58" s="5">
        <f t="shared" si="2"/>
        <v>2.5600000000000067E-3</v>
      </c>
      <c r="H58" t="str">
        <f t="shared" si="3"/>
        <v>CNW</v>
      </c>
    </row>
    <row r="59" spans="1:8" x14ac:dyDescent="0.25">
      <c r="A59" s="3" t="s">
        <v>20</v>
      </c>
      <c r="B59" s="3" t="s">
        <v>7</v>
      </c>
      <c r="C59" s="3" t="s">
        <v>11</v>
      </c>
      <c r="D59" s="3" t="s">
        <v>12</v>
      </c>
      <c r="E59" s="5">
        <v>0.15892000000000001</v>
      </c>
      <c r="F59" s="5">
        <v>0.16109000000000001</v>
      </c>
      <c r="G59" s="5">
        <f t="shared" si="2"/>
        <v>2.1700000000000053E-3</v>
      </c>
      <c r="H59" t="str">
        <f t="shared" si="3"/>
        <v>HNW</v>
      </c>
    </row>
    <row r="60" spans="1:8" x14ac:dyDescent="0.25">
      <c r="A60" s="3" t="s">
        <v>20</v>
      </c>
      <c r="B60" s="3" t="s">
        <v>9</v>
      </c>
      <c r="C60" s="3" t="s">
        <v>11</v>
      </c>
      <c r="D60" s="3" t="s">
        <v>12</v>
      </c>
      <c r="E60" s="5">
        <v>0.15770000000000001</v>
      </c>
      <c r="F60" s="5">
        <v>0.16022</v>
      </c>
      <c r="G60" s="5">
        <f t="shared" si="2"/>
        <v>2.5199999999999945E-3</v>
      </c>
      <c r="H60" t="str">
        <f t="shared" si="3"/>
        <v>ONW</v>
      </c>
    </row>
    <row r="61" spans="1:8" x14ac:dyDescent="0.25">
      <c r="A61" s="3" t="s">
        <v>21</v>
      </c>
      <c r="B61" s="3" t="s">
        <v>8</v>
      </c>
      <c r="C61" s="3" t="s">
        <v>11</v>
      </c>
      <c r="D61" s="3" t="s">
        <v>12</v>
      </c>
      <c r="E61" s="5">
        <v>0.15992000000000001</v>
      </c>
      <c r="F61" s="5">
        <v>0.16214999999999999</v>
      </c>
      <c r="G61" s="5">
        <f t="shared" si="2"/>
        <v>2.229999999999982E-3</v>
      </c>
      <c r="H61" t="str">
        <f t="shared" si="3"/>
        <v>CNW</v>
      </c>
    </row>
    <row r="62" spans="1:8" x14ac:dyDescent="0.25">
      <c r="A62" s="3" t="s">
        <v>21</v>
      </c>
      <c r="B62" s="3" t="s">
        <v>9</v>
      </c>
      <c r="C62" s="3" t="s">
        <v>11</v>
      </c>
      <c r="D62" s="3" t="s">
        <v>12</v>
      </c>
      <c r="E62" s="5">
        <v>0.15994</v>
      </c>
      <c r="F62" s="5">
        <v>0.16197</v>
      </c>
      <c r="G62" s="5">
        <f t="shared" si="2"/>
        <v>2.030000000000004E-3</v>
      </c>
      <c r="H62" t="str">
        <f t="shared" si="3"/>
        <v>ONW</v>
      </c>
    </row>
    <row r="63" spans="1:8" x14ac:dyDescent="0.25">
      <c r="A63" s="3" t="s">
        <v>19</v>
      </c>
      <c r="B63" s="3" t="s">
        <v>7</v>
      </c>
      <c r="C63" s="3" t="s">
        <v>11</v>
      </c>
      <c r="D63" s="3" t="s">
        <v>12</v>
      </c>
      <c r="E63" s="5">
        <v>0.16036</v>
      </c>
      <c r="F63" s="5">
        <v>0.16297</v>
      </c>
      <c r="G63" s="5">
        <f t="shared" si="2"/>
        <v>2.6100000000000012E-3</v>
      </c>
      <c r="H63" t="str">
        <f t="shared" si="3"/>
        <v>HNW</v>
      </c>
    </row>
    <row r="64" spans="1:8" x14ac:dyDescent="0.25">
      <c r="A64" s="3" t="s">
        <v>19</v>
      </c>
      <c r="B64" s="3" t="s">
        <v>9</v>
      </c>
      <c r="C64" s="3" t="s">
        <v>11</v>
      </c>
      <c r="D64" s="3" t="s">
        <v>12</v>
      </c>
      <c r="E64" s="5">
        <v>0.16059000000000001</v>
      </c>
      <c r="F64" s="5">
        <v>0.16325999999999999</v>
      </c>
      <c r="G64" s="5">
        <f t="shared" si="2"/>
        <v>2.6699999999999779E-3</v>
      </c>
      <c r="H64" t="str">
        <f t="shared" si="3"/>
        <v>ONW</v>
      </c>
    </row>
    <row r="65" spans="1:9" x14ac:dyDescent="0.25">
      <c r="A65" s="3" t="s">
        <v>18</v>
      </c>
      <c r="B65" s="3" t="s">
        <v>8</v>
      </c>
      <c r="C65" s="3" t="s">
        <v>11</v>
      </c>
      <c r="D65" s="3" t="s">
        <v>12</v>
      </c>
      <c r="E65" s="5">
        <v>0.159</v>
      </c>
      <c r="F65" s="5">
        <v>0.16109000000000001</v>
      </c>
      <c r="G65" s="5">
        <f t="shared" si="2"/>
        <v>2.0900000000000085E-3</v>
      </c>
      <c r="H65" t="str">
        <f t="shared" si="3"/>
        <v>CNW</v>
      </c>
    </row>
    <row r="66" spans="1:9" x14ac:dyDescent="0.25">
      <c r="A66" s="3" t="s">
        <v>18</v>
      </c>
      <c r="B66" s="3" t="s">
        <v>9</v>
      </c>
      <c r="C66" s="3" t="s">
        <v>11</v>
      </c>
      <c r="D66" s="3" t="s">
        <v>12</v>
      </c>
      <c r="E66" s="5">
        <v>0.16033</v>
      </c>
      <c r="F66" s="5">
        <v>0.16214999999999999</v>
      </c>
      <c r="G66" s="5">
        <f t="shared" ref="G66:G97" si="4">F66-E66</f>
        <v>1.8199999999999883E-3</v>
      </c>
      <c r="H66" t="str">
        <f t="shared" ref="H66:H97" si="5">B66&amp;C66&amp;D66</f>
        <v>ONW</v>
      </c>
    </row>
    <row r="67" spans="1:9" x14ac:dyDescent="0.25">
      <c r="A67" s="3" t="s">
        <v>14</v>
      </c>
      <c r="B67" s="3" t="s">
        <v>8</v>
      </c>
      <c r="C67" s="3" t="s">
        <v>11</v>
      </c>
      <c r="D67" s="3" t="s">
        <v>12</v>
      </c>
      <c r="E67" s="5">
        <v>0.15987999999999999</v>
      </c>
      <c r="F67" s="5">
        <v>0.16250000000000001</v>
      </c>
      <c r="G67" s="5">
        <f t="shared" si="4"/>
        <v>2.6200000000000112E-3</v>
      </c>
      <c r="H67" t="str">
        <f t="shared" si="5"/>
        <v>CNW</v>
      </c>
    </row>
    <row r="68" spans="1:9" x14ac:dyDescent="0.25">
      <c r="A68" s="3" t="s">
        <v>14</v>
      </c>
      <c r="B68" s="3" t="s">
        <v>9</v>
      </c>
      <c r="C68" s="3" t="s">
        <v>11</v>
      </c>
      <c r="D68" s="3" t="s">
        <v>12</v>
      </c>
      <c r="E68" s="5">
        <v>0.15939</v>
      </c>
      <c r="F68" s="5">
        <v>0.16169</v>
      </c>
      <c r="G68" s="5">
        <f t="shared" si="4"/>
        <v>2.2999999999999965E-3</v>
      </c>
      <c r="H68" t="str">
        <f t="shared" si="5"/>
        <v>ONW</v>
      </c>
    </row>
    <row r="69" spans="1:9" x14ac:dyDescent="0.25">
      <c r="A69" s="3" t="s">
        <v>15</v>
      </c>
      <c r="B69" s="3" t="s">
        <v>7</v>
      </c>
      <c r="C69" s="3" t="s">
        <v>11</v>
      </c>
      <c r="D69" s="3" t="s">
        <v>12</v>
      </c>
      <c r="E69" s="5">
        <v>0.16009000000000001</v>
      </c>
      <c r="F69" s="5">
        <v>0.16253000000000001</v>
      </c>
      <c r="G69" s="5">
        <f t="shared" si="4"/>
        <v>2.4399999999999977E-3</v>
      </c>
      <c r="H69" t="str">
        <f t="shared" si="5"/>
        <v>HNW</v>
      </c>
    </row>
    <row r="70" spans="1:9" x14ac:dyDescent="0.25">
      <c r="A70" s="3" t="s">
        <v>15</v>
      </c>
      <c r="B70" s="3" t="s">
        <v>9</v>
      </c>
      <c r="C70" s="3" t="s">
        <v>11</v>
      </c>
      <c r="D70" s="3" t="s">
        <v>12</v>
      </c>
      <c r="E70" s="5">
        <v>0.15906000000000001</v>
      </c>
      <c r="F70" s="5">
        <v>0.16127</v>
      </c>
      <c r="G70" s="5">
        <f t="shared" si="4"/>
        <v>2.2099999999999898E-3</v>
      </c>
      <c r="H70" t="str">
        <f t="shared" si="5"/>
        <v>ONW</v>
      </c>
    </row>
    <row r="71" spans="1:9" x14ac:dyDescent="0.25">
      <c r="A71" s="3" t="s">
        <v>16</v>
      </c>
      <c r="B71" s="3" t="s">
        <v>8</v>
      </c>
      <c r="C71" s="3" t="s">
        <v>11</v>
      </c>
      <c r="D71" s="3" t="s">
        <v>12</v>
      </c>
      <c r="E71" s="5">
        <v>0.16059999999999999</v>
      </c>
      <c r="F71" s="5">
        <v>0.16283</v>
      </c>
      <c r="G71" s="5">
        <f t="shared" si="4"/>
        <v>2.2300000000000098E-3</v>
      </c>
      <c r="H71" t="str">
        <f t="shared" si="5"/>
        <v>CNW</v>
      </c>
    </row>
    <row r="72" spans="1:9" x14ac:dyDescent="0.25">
      <c r="A72" s="3" t="s">
        <v>16</v>
      </c>
      <c r="B72" s="3" t="s">
        <v>7</v>
      </c>
      <c r="C72" s="3" t="s">
        <v>11</v>
      </c>
      <c r="D72" s="3" t="s">
        <v>12</v>
      </c>
      <c r="E72" s="5">
        <v>0.16077</v>
      </c>
      <c r="F72" s="5">
        <v>0.16338</v>
      </c>
      <c r="G72" s="5">
        <f t="shared" si="4"/>
        <v>2.6100000000000012E-3</v>
      </c>
      <c r="H72" t="str">
        <f t="shared" si="5"/>
        <v>HNW</v>
      </c>
    </row>
    <row r="73" spans="1:9" x14ac:dyDescent="0.25">
      <c r="A73" s="3" t="s">
        <v>16</v>
      </c>
      <c r="B73" s="3" t="s">
        <v>9</v>
      </c>
      <c r="C73" s="3" t="s">
        <v>11</v>
      </c>
      <c r="D73" s="3" t="s">
        <v>12</v>
      </c>
      <c r="E73" s="5">
        <v>0.15914</v>
      </c>
      <c r="F73" s="5">
        <v>0.16100999999999999</v>
      </c>
      <c r="G73" s="5">
        <f t="shared" si="4"/>
        <v>1.8699999999999828E-3</v>
      </c>
      <c r="H73" t="str">
        <f t="shared" si="5"/>
        <v>ONW</v>
      </c>
    </row>
    <row r="74" spans="1:9" x14ac:dyDescent="0.25">
      <c r="A74" s="3" t="s">
        <v>46</v>
      </c>
      <c r="B74" s="3" t="s">
        <v>7</v>
      </c>
      <c r="C74" s="3" t="s">
        <v>47</v>
      </c>
      <c r="D74" s="3" t="s">
        <v>13</v>
      </c>
      <c r="E74" s="5">
        <v>0.16113</v>
      </c>
      <c r="F74" s="5">
        <v>0.16327</v>
      </c>
      <c r="G74" s="5">
        <f t="shared" si="4"/>
        <v>2.140000000000003E-3</v>
      </c>
      <c r="H74" t="str">
        <f t="shared" si="5"/>
        <v>HPD</v>
      </c>
      <c r="I74">
        <v>2</v>
      </c>
    </row>
    <row r="75" spans="1:9" x14ac:dyDescent="0.25">
      <c r="A75" s="3" t="s">
        <v>46</v>
      </c>
      <c r="B75" s="3" t="s">
        <v>7</v>
      </c>
      <c r="C75" s="3" t="s">
        <v>47</v>
      </c>
      <c r="D75" s="3" t="s">
        <v>13</v>
      </c>
      <c r="E75" s="5">
        <v>0.15928999999999999</v>
      </c>
      <c r="F75" s="5">
        <v>0.16162000000000001</v>
      </c>
      <c r="G75" s="5">
        <f t="shared" si="4"/>
        <v>2.3300000000000265E-3</v>
      </c>
      <c r="H75" t="str">
        <f t="shared" si="5"/>
        <v>HPD</v>
      </c>
      <c r="I75">
        <v>2</v>
      </c>
    </row>
    <row r="76" spans="1:9" x14ac:dyDescent="0.25">
      <c r="A76" s="3" t="s">
        <v>48</v>
      </c>
      <c r="B76" s="3" t="s">
        <v>7</v>
      </c>
      <c r="C76" s="3" t="s">
        <v>47</v>
      </c>
      <c r="D76" s="3" t="s">
        <v>13</v>
      </c>
      <c r="E76" s="5">
        <v>0.16034999999999999</v>
      </c>
      <c r="F76" s="5">
        <v>0.16267000000000001</v>
      </c>
      <c r="G76" s="5">
        <f t="shared" si="4"/>
        <v>2.3200000000000165E-3</v>
      </c>
      <c r="H76" t="str">
        <f t="shared" si="5"/>
        <v>HPD</v>
      </c>
      <c r="I76">
        <v>1</v>
      </c>
    </row>
    <row r="77" spans="1:9" x14ac:dyDescent="0.25">
      <c r="A77" s="3" t="s">
        <v>49</v>
      </c>
      <c r="B77" s="3" t="s">
        <v>8</v>
      </c>
      <c r="C77" s="3" t="s">
        <v>47</v>
      </c>
      <c r="D77" s="3" t="s">
        <v>13</v>
      </c>
      <c r="E77" s="5">
        <v>0.15956000000000001</v>
      </c>
      <c r="F77" s="5">
        <v>0.16325999999999999</v>
      </c>
      <c r="G77" s="5">
        <f t="shared" si="4"/>
        <v>3.6999999999999811E-3</v>
      </c>
      <c r="H77" t="str">
        <f t="shared" si="5"/>
        <v>CPD</v>
      </c>
      <c r="I77">
        <v>7</v>
      </c>
    </row>
    <row r="78" spans="1:9" x14ac:dyDescent="0.25">
      <c r="A78" s="3" t="s">
        <v>48</v>
      </c>
      <c r="B78" s="3" t="s">
        <v>7</v>
      </c>
      <c r="C78" s="3" t="s">
        <v>47</v>
      </c>
      <c r="D78" s="3" t="s">
        <v>12</v>
      </c>
      <c r="E78" s="5">
        <v>0.16025</v>
      </c>
      <c r="F78" s="5">
        <v>0.16222</v>
      </c>
      <c r="G78" s="5">
        <f t="shared" si="4"/>
        <v>1.9699999999999995E-3</v>
      </c>
      <c r="H78" t="str">
        <f t="shared" si="5"/>
        <v>HPW</v>
      </c>
      <c r="I78">
        <v>2</v>
      </c>
    </row>
    <row r="79" spans="1:9" x14ac:dyDescent="0.25">
      <c r="A79" s="3" t="s">
        <v>48</v>
      </c>
      <c r="B79" s="3" t="s">
        <v>8</v>
      </c>
      <c r="C79" s="3" t="s">
        <v>47</v>
      </c>
      <c r="D79" s="3" t="s">
        <v>12</v>
      </c>
      <c r="E79" s="5">
        <v>0.16012999999999999</v>
      </c>
      <c r="F79" s="5">
        <v>0.16200000000000001</v>
      </c>
      <c r="G79" s="5">
        <f t="shared" si="4"/>
        <v>1.8700000000000105E-3</v>
      </c>
      <c r="H79" t="str">
        <f t="shared" si="5"/>
        <v>CPW</v>
      </c>
      <c r="I79">
        <v>2</v>
      </c>
    </row>
    <row r="80" spans="1:9" x14ac:dyDescent="0.25">
      <c r="A80" s="3" t="s">
        <v>50</v>
      </c>
      <c r="B80" s="3" t="s">
        <v>7</v>
      </c>
      <c r="C80" s="3" t="s">
        <v>47</v>
      </c>
      <c r="D80" s="3" t="s">
        <v>13</v>
      </c>
      <c r="E80" s="5">
        <v>0.15925</v>
      </c>
      <c r="F80" s="5">
        <v>0.16152</v>
      </c>
      <c r="G80" s="5">
        <f t="shared" si="4"/>
        <v>2.2699999999999942E-3</v>
      </c>
      <c r="H80" t="str">
        <f t="shared" si="5"/>
        <v>HPD</v>
      </c>
      <c r="I80">
        <v>6</v>
      </c>
    </row>
    <row r="81" spans="1:9" x14ac:dyDescent="0.25">
      <c r="A81" s="3" t="s">
        <v>50</v>
      </c>
      <c r="B81" s="3" t="s">
        <v>8</v>
      </c>
      <c r="C81" s="3" t="s">
        <v>47</v>
      </c>
      <c r="D81" s="3" t="s">
        <v>13</v>
      </c>
      <c r="E81" s="5">
        <v>0.15787000000000001</v>
      </c>
      <c r="F81" s="5">
        <v>0.16002</v>
      </c>
      <c r="G81" s="5">
        <f t="shared" si="4"/>
        <v>2.1499999999999853E-3</v>
      </c>
      <c r="H81" t="str">
        <f t="shared" si="5"/>
        <v>CPD</v>
      </c>
      <c r="I81">
        <v>10</v>
      </c>
    </row>
    <row r="82" spans="1:9" x14ac:dyDescent="0.25">
      <c r="A82" s="3" t="s">
        <v>50</v>
      </c>
      <c r="B82" s="3" t="s">
        <v>7</v>
      </c>
      <c r="C82" s="3" t="s">
        <v>47</v>
      </c>
      <c r="D82" s="3" t="s">
        <v>12</v>
      </c>
      <c r="E82" s="5">
        <v>0.16048000000000001</v>
      </c>
      <c r="F82" s="5">
        <v>0.16300999999999999</v>
      </c>
      <c r="G82" s="5">
        <f t="shared" si="4"/>
        <v>2.5299999999999767E-3</v>
      </c>
      <c r="H82" t="str">
        <f t="shared" si="5"/>
        <v>HPW</v>
      </c>
      <c r="I82">
        <v>10</v>
      </c>
    </row>
    <row r="83" spans="1:9" x14ac:dyDescent="0.25">
      <c r="A83" s="3" t="s">
        <v>50</v>
      </c>
      <c r="B83" s="3" t="s">
        <v>8</v>
      </c>
      <c r="C83" s="3" t="s">
        <v>47</v>
      </c>
      <c r="D83" s="3" t="s">
        <v>12</v>
      </c>
      <c r="E83" s="5">
        <v>0.16275999999999999</v>
      </c>
      <c r="F83" s="5">
        <v>0.16408</v>
      </c>
      <c r="G83" s="5">
        <f t="shared" si="4"/>
        <v>1.3200000000000156E-3</v>
      </c>
      <c r="H83" t="str">
        <f t="shared" si="5"/>
        <v>CPW</v>
      </c>
      <c r="I83">
        <v>12</v>
      </c>
    </row>
    <row r="84" spans="1:9" x14ac:dyDescent="0.25">
      <c r="A84" s="3" t="s">
        <v>51</v>
      </c>
      <c r="B84" s="3" t="s">
        <v>7</v>
      </c>
      <c r="C84" s="3" t="s">
        <v>47</v>
      </c>
      <c r="D84" s="3" t="s">
        <v>12</v>
      </c>
      <c r="E84" s="5">
        <v>0.16039999999999999</v>
      </c>
      <c r="F84" s="5">
        <v>0.16288</v>
      </c>
      <c r="G84" s="5">
        <f t="shared" si="4"/>
        <v>2.48000000000001E-3</v>
      </c>
      <c r="H84" t="str">
        <f t="shared" si="5"/>
        <v>HPW</v>
      </c>
      <c r="I84">
        <v>2</v>
      </c>
    </row>
    <row r="85" spans="1:9" x14ac:dyDescent="0.25">
      <c r="A85" s="3" t="s">
        <v>51</v>
      </c>
      <c r="B85" s="3" t="s">
        <v>7</v>
      </c>
      <c r="C85" s="3" t="s">
        <v>47</v>
      </c>
      <c r="D85" s="3" t="s">
        <v>13</v>
      </c>
      <c r="E85" s="5">
        <v>0.15944</v>
      </c>
      <c r="F85" s="5">
        <v>0.16184000000000001</v>
      </c>
      <c r="G85" s="5">
        <f t="shared" si="4"/>
        <v>2.4000000000000132E-3</v>
      </c>
      <c r="H85" t="str">
        <f t="shared" si="5"/>
        <v>HPD</v>
      </c>
      <c r="I85">
        <v>11</v>
      </c>
    </row>
    <row r="86" spans="1:9" x14ac:dyDescent="0.25">
      <c r="A86" s="3" t="s">
        <v>51</v>
      </c>
      <c r="B86" s="3" t="s">
        <v>8</v>
      </c>
      <c r="C86" s="3" t="s">
        <v>47</v>
      </c>
      <c r="D86" s="3" t="s">
        <v>12</v>
      </c>
      <c r="E86" s="5">
        <v>0.15953999999999999</v>
      </c>
      <c r="F86" s="5">
        <v>0.16189999999999999</v>
      </c>
      <c r="G86" s="5">
        <f t="shared" si="4"/>
        <v>2.360000000000001E-3</v>
      </c>
      <c r="H86" t="str">
        <f t="shared" si="5"/>
        <v>CPW</v>
      </c>
      <c r="I86">
        <v>11</v>
      </c>
    </row>
    <row r="87" spans="1:9" x14ac:dyDescent="0.25">
      <c r="A87" s="3" t="s">
        <v>22</v>
      </c>
      <c r="B87" s="3" t="s">
        <v>7</v>
      </c>
      <c r="C87" s="3" t="s">
        <v>47</v>
      </c>
      <c r="D87" s="3" t="s">
        <v>12</v>
      </c>
      <c r="E87" s="5">
        <v>0.15801000000000001</v>
      </c>
      <c r="F87" s="5">
        <v>0.16061</v>
      </c>
      <c r="G87" s="5">
        <f t="shared" si="4"/>
        <v>2.5999999999999912E-3</v>
      </c>
      <c r="H87" t="str">
        <f t="shared" si="5"/>
        <v>HPW</v>
      </c>
      <c r="I87">
        <v>11</v>
      </c>
    </row>
    <row r="88" spans="1:9" x14ac:dyDescent="0.25">
      <c r="A88" s="3" t="s">
        <v>22</v>
      </c>
      <c r="B88" s="3" t="s">
        <v>7</v>
      </c>
      <c r="C88" s="3" t="s">
        <v>47</v>
      </c>
      <c r="D88" s="3" t="s">
        <v>12</v>
      </c>
      <c r="E88" s="5">
        <v>0.16436999999999999</v>
      </c>
      <c r="F88" s="5">
        <v>0.16669</v>
      </c>
      <c r="G88" s="5">
        <f t="shared" si="4"/>
        <v>2.3200000000000165E-3</v>
      </c>
      <c r="H88" t="str">
        <f t="shared" si="5"/>
        <v>HPW</v>
      </c>
      <c r="I88">
        <v>11</v>
      </c>
    </row>
    <row r="89" spans="1:9" x14ac:dyDescent="0.25">
      <c r="A89" s="3" t="s">
        <v>22</v>
      </c>
      <c r="B89" s="3" t="s">
        <v>8</v>
      </c>
      <c r="C89" s="3" t="s">
        <v>47</v>
      </c>
      <c r="D89" s="3" t="s">
        <v>12</v>
      </c>
      <c r="E89" s="5">
        <v>0.16006000000000001</v>
      </c>
      <c r="F89" s="5">
        <v>0.16253999999999999</v>
      </c>
      <c r="G89" s="5">
        <f t="shared" si="4"/>
        <v>2.4799999999999822E-3</v>
      </c>
      <c r="H89" t="str">
        <f t="shared" si="5"/>
        <v>CPW</v>
      </c>
      <c r="I89">
        <v>11</v>
      </c>
    </row>
    <row r="90" spans="1:9" x14ac:dyDescent="0.25">
      <c r="A90" s="3" t="s">
        <v>52</v>
      </c>
      <c r="B90" s="3" t="s">
        <v>7</v>
      </c>
      <c r="C90" s="3" t="s">
        <v>47</v>
      </c>
      <c r="D90" s="3" t="s">
        <v>13</v>
      </c>
      <c r="E90" s="5">
        <v>0.16027</v>
      </c>
      <c r="F90" s="5">
        <v>0.16225000000000001</v>
      </c>
      <c r="G90" s="5">
        <f t="shared" si="4"/>
        <v>1.9800000000000095E-3</v>
      </c>
      <c r="H90" t="str">
        <f t="shared" si="5"/>
        <v>HPD</v>
      </c>
      <c r="I90">
        <v>5</v>
      </c>
    </row>
    <row r="91" spans="1:9" x14ac:dyDescent="0.25">
      <c r="A91" s="3" t="s">
        <v>52</v>
      </c>
      <c r="B91" s="3" t="s">
        <v>8</v>
      </c>
      <c r="C91" s="3" t="s">
        <v>47</v>
      </c>
      <c r="D91" s="3" t="s">
        <v>13</v>
      </c>
      <c r="E91" s="5">
        <v>0.15925</v>
      </c>
      <c r="F91" s="5">
        <v>0.16133</v>
      </c>
      <c r="G91" s="5">
        <f t="shared" si="4"/>
        <v>2.0799999999999985E-3</v>
      </c>
      <c r="H91" t="str">
        <f t="shared" si="5"/>
        <v>CPD</v>
      </c>
      <c r="I91">
        <v>5</v>
      </c>
    </row>
    <row r="92" spans="1:9" x14ac:dyDescent="0.25">
      <c r="A92" s="3" t="s">
        <v>52</v>
      </c>
      <c r="B92" s="3" t="s">
        <v>8</v>
      </c>
      <c r="C92" s="3" t="s">
        <v>47</v>
      </c>
      <c r="D92" s="3" t="s">
        <v>13</v>
      </c>
      <c r="E92" s="5">
        <v>0.16025500000000001</v>
      </c>
      <c r="F92" s="5">
        <v>0.16244</v>
      </c>
      <c r="G92" s="5">
        <f t="shared" si="4"/>
        <v>2.1849999999999925E-3</v>
      </c>
      <c r="H92" t="str">
        <f t="shared" si="5"/>
        <v>CPD</v>
      </c>
      <c r="I92">
        <v>6</v>
      </c>
    </row>
    <row r="93" spans="1:9" x14ac:dyDescent="0.25">
      <c r="A93" s="3" t="s">
        <v>53</v>
      </c>
      <c r="B93" s="3" t="s">
        <v>7</v>
      </c>
      <c r="C93" s="3" t="s">
        <v>47</v>
      </c>
      <c r="D93" s="3" t="s">
        <v>13</v>
      </c>
      <c r="E93" s="5">
        <v>0.15937000000000001</v>
      </c>
      <c r="F93" s="5">
        <v>0.16206000000000001</v>
      </c>
      <c r="G93" s="5">
        <f t="shared" si="4"/>
        <v>2.6899999999999979E-3</v>
      </c>
      <c r="H93" t="str">
        <f t="shared" si="5"/>
        <v>HPD</v>
      </c>
      <c r="I93">
        <v>1</v>
      </c>
    </row>
    <row r="94" spans="1:9" x14ac:dyDescent="0.25">
      <c r="A94" s="3" t="s">
        <v>53</v>
      </c>
      <c r="B94" s="3" t="s">
        <v>8</v>
      </c>
      <c r="C94" s="3" t="s">
        <v>47</v>
      </c>
      <c r="D94" s="3" t="s">
        <v>13</v>
      </c>
      <c r="E94" s="5">
        <v>0.15934999999999999</v>
      </c>
      <c r="F94" s="5">
        <v>0.16172</v>
      </c>
      <c r="G94" s="5">
        <f t="shared" si="4"/>
        <v>2.370000000000011E-3</v>
      </c>
      <c r="H94" t="str">
        <f t="shared" si="5"/>
        <v>CPD</v>
      </c>
      <c r="I94">
        <v>1</v>
      </c>
    </row>
    <row r="95" spans="1:9" x14ac:dyDescent="0.25">
      <c r="A95" s="3" t="s">
        <v>53</v>
      </c>
      <c r="B95" s="3" t="s">
        <v>7</v>
      </c>
      <c r="C95" s="3" t="s">
        <v>47</v>
      </c>
      <c r="D95" s="3" t="s">
        <v>12</v>
      </c>
      <c r="E95" s="5">
        <v>0.1593</v>
      </c>
      <c r="F95" s="5">
        <v>0.16181999999999999</v>
      </c>
      <c r="G95" s="5">
        <f t="shared" si="4"/>
        <v>2.5199999999999945E-3</v>
      </c>
      <c r="H95" t="str">
        <f t="shared" si="5"/>
        <v>HPW</v>
      </c>
      <c r="I95">
        <v>1</v>
      </c>
    </row>
    <row r="96" spans="1:9" x14ac:dyDescent="0.25">
      <c r="A96" s="3" t="s">
        <v>53</v>
      </c>
      <c r="B96" s="3" t="s">
        <v>8</v>
      </c>
      <c r="C96" s="3" t="s">
        <v>47</v>
      </c>
      <c r="D96" s="3" t="s">
        <v>12</v>
      </c>
      <c r="E96" s="5">
        <v>0.15998999999999999</v>
      </c>
      <c r="F96" s="5">
        <v>0.16224</v>
      </c>
      <c r="G96" s="5">
        <f t="shared" si="4"/>
        <v>2.250000000000002E-3</v>
      </c>
      <c r="H96" t="str">
        <f t="shared" si="5"/>
        <v>CPW</v>
      </c>
      <c r="I96">
        <v>6</v>
      </c>
    </row>
    <row r="97" spans="1:9" x14ac:dyDescent="0.25">
      <c r="A97" s="3" t="s">
        <v>54</v>
      </c>
      <c r="B97" s="3" t="s">
        <v>8</v>
      </c>
      <c r="C97" s="3" t="s">
        <v>47</v>
      </c>
      <c r="D97" s="3" t="s">
        <v>13</v>
      </c>
      <c r="E97" s="5">
        <v>0.16039999999999999</v>
      </c>
      <c r="F97" s="5">
        <v>0.16258</v>
      </c>
      <c r="G97" s="5">
        <f t="shared" si="4"/>
        <v>2.1800000000000153E-3</v>
      </c>
      <c r="H97" t="str">
        <f t="shared" si="5"/>
        <v>CPD</v>
      </c>
      <c r="I97">
        <v>3</v>
      </c>
    </row>
    <row r="98" spans="1:9" x14ac:dyDescent="0.25">
      <c r="A98" s="3" t="s">
        <v>54</v>
      </c>
      <c r="B98" s="3" t="s">
        <v>7</v>
      </c>
      <c r="C98" s="3" t="s">
        <v>47</v>
      </c>
      <c r="D98" s="3" t="s">
        <v>12</v>
      </c>
      <c r="E98" s="5">
        <v>0.1608</v>
      </c>
      <c r="F98" s="5">
        <v>0.16295999999999999</v>
      </c>
      <c r="G98" s="5">
        <f t="shared" ref="G98:G129" si="6">F98-E98</f>
        <v>2.1599999999999953E-3</v>
      </c>
      <c r="H98" t="str">
        <f t="shared" ref="H98:H129" si="7">B98&amp;C98&amp;D98</f>
        <v>HPW</v>
      </c>
      <c r="I98">
        <v>4</v>
      </c>
    </row>
    <row r="99" spans="1:9" x14ac:dyDescent="0.25">
      <c r="A99" s="3" t="s">
        <v>54</v>
      </c>
      <c r="B99" s="3" t="s">
        <v>8</v>
      </c>
      <c r="C99" s="3" t="s">
        <v>47</v>
      </c>
      <c r="D99" s="3" t="s">
        <v>12</v>
      </c>
      <c r="E99" s="5">
        <v>0.16055</v>
      </c>
      <c r="F99" s="5">
        <v>0.16291</v>
      </c>
      <c r="G99" s="5">
        <f t="shared" si="6"/>
        <v>2.360000000000001E-3</v>
      </c>
      <c r="H99" t="str">
        <f t="shared" si="7"/>
        <v>CPW</v>
      </c>
      <c r="I99">
        <v>4</v>
      </c>
    </row>
    <row r="100" spans="1:9" x14ac:dyDescent="0.25">
      <c r="A100" s="3" t="s">
        <v>55</v>
      </c>
      <c r="B100" s="3" t="s">
        <v>7</v>
      </c>
      <c r="C100" s="3" t="s">
        <v>47</v>
      </c>
      <c r="D100" s="3" t="s">
        <v>13</v>
      </c>
      <c r="E100" s="5">
        <v>0.16028999999999999</v>
      </c>
      <c r="F100" s="5">
        <v>0.16284999999999999</v>
      </c>
      <c r="G100" s="5">
        <f t="shared" si="6"/>
        <v>2.5600000000000067E-3</v>
      </c>
      <c r="H100" t="str">
        <f t="shared" si="7"/>
        <v>HPD</v>
      </c>
      <c r="I100">
        <v>3</v>
      </c>
    </row>
    <row r="101" spans="1:9" x14ac:dyDescent="0.25">
      <c r="A101" s="3" t="s">
        <v>55</v>
      </c>
      <c r="B101" s="3" t="s">
        <v>7</v>
      </c>
      <c r="C101" s="3" t="s">
        <v>47</v>
      </c>
      <c r="D101" s="3" t="s">
        <v>12</v>
      </c>
      <c r="E101" s="5">
        <v>0.16023000000000001</v>
      </c>
      <c r="F101" s="5">
        <v>0.16245000000000001</v>
      </c>
      <c r="G101" s="5">
        <f t="shared" si="6"/>
        <v>2.2199999999999998E-3</v>
      </c>
      <c r="H101" t="str">
        <f t="shared" si="7"/>
        <v>HPW</v>
      </c>
      <c r="I101">
        <v>3</v>
      </c>
    </row>
    <row r="102" spans="1:9" x14ac:dyDescent="0.25">
      <c r="A102" s="3" t="s">
        <v>55</v>
      </c>
      <c r="B102" s="3" t="s">
        <v>8</v>
      </c>
      <c r="C102" s="3" t="s">
        <v>47</v>
      </c>
      <c r="D102" s="3" t="s">
        <v>13</v>
      </c>
      <c r="E102" s="5">
        <v>0.15794</v>
      </c>
      <c r="F102" s="5">
        <v>0.16042000000000001</v>
      </c>
      <c r="G102" s="5">
        <f t="shared" si="6"/>
        <v>2.48000000000001E-3</v>
      </c>
      <c r="H102" t="str">
        <f t="shared" si="7"/>
        <v>CPD</v>
      </c>
      <c r="I102">
        <v>3</v>
      </c>
    </row>
    <row r="103" spans="1:9" x14ac:dyDescent="0.25">
      <c r="A103" s="3" t="s">
        <v>55</v>
      </c>
      <c r="B103" s="3" t="s">
        <v>8</v>
      </c>
      <c r="C103" s="3" t="s">
        <v>47</v>
      </c>
      <c r="D103" s="3" t="s">
        <v>12</v>
      </c>
      <c r="E103" s="5">
        <v>0.16139999999999999</v>
      </c>
      <c r="F103" s="5">
        <v>0.16249</v>
      </c>
      <c r="G103" s="5">
        <f t="shared" si="6"/>
        <v>1.0900000000000076E-3</v>
      </c>
      <c r="H103" t="str">
        <f t="shared" si="7"/>
        <v>CPW</v>
      </c>
      <c r="I103">
        <v>6</v>
      </c>
    </row>
    <row r="104" spans="1:9" x14ac:dyDescent="0.25">
      <c r="A104" s="3" t="s">
        <v>55</v>
      </c>
      <c r="B104" s="3" t="s">
        <v>8</v>
      </c>
      <c r="C104" s="3" t="s">
        <v>47</v>
      </c>
      <c r="D104" s="3" t="s">
        <v>12</v>
      </c>
      <c r="E104" s="5">
        <v>0.16039</v>
      </c>
      <c r="F104" s="5">
        <v>0.16217000000000001</v>
      </c>
      <c r="G104" s="5">
        <f t="shared" si="6"/>
        <v>1.7800000000000038E-3</v>
      </c>
      <c r="H104" t="str">
        <f t="shared" si="7"/>
        <v>CPW</v>
      </c>
      <c r="I104">
        <v>8</v>
      </c>
    </row>
    <row r="105" spans="1:9" x14ac:dyDescent="0.25">
      <c r="A105" s="3" t="s">
        <v>56</v>
      </c>
      <c r="B105" s="3" t="s">
        <v>7</v>
      </c>
      <c r="C105" s="3" t="s">
        <v>47</v>
      </c>
      <c r="D105" s="3" t="s">
        <v>13</v>
      </c>
      <c r="E105" s="5">
        <v>0.16067999999999999</v>
      </c>
      <c r="F105" s="5">
        <v>0.16295999999999999</v>
      </c>
      <c r="G105" s="5">
        <f t="shared" si="6"/>
        <v>2.2800000000000042E-3</v>
      </c>
      <c r="H105" t="str">
        <f t="shared" si="7"/>
        <v>HPD</v>
      </c>
      <c r="I105">
        <v>4</v>
      </c>
    </row>
    <row r="106" spans="1:9" x14ac:dyDescent="0.25">
      <c r="A106" s="3" t="s">
        <v>56</v>
      </c>
      <c r="B106" s="3" t="s">
        <v>8</v>
      </c>
      <c r="C106" s="3" t="s">
        <v>47</v>
      </c>
      <c r="D106" s="3" t="s">
        <v>13</v>
      </c>
      <c r="E106" s="5">
        <v>0.16003999999999999</v>
      </c>
      <c r="F106" s="5">
        <v>0.16289999999999999</v>
      </c>
      <c r="G106" s="5">
        <f t="shared" si="6"/>
        <v>2.8600000000000014E-3</v>
      </c>
      <c r="H106" t="str">
        <f t="shared" si="7"/>
        <v>CPD</v>
      </c>
      <c r="I106">
        <v>7</v>
      </c>
    </row>
    <row r="107" spans="1:9" x14ac:dyDescent="0.25">
      <c r="A107" s="3" t="s">
        <v>14</v>
      </c>
      <c r="B107" s="3" t="s">
        <v>7</v>
      </c>
      <c r="C107" s="3" t="s">
        <v>47</v>
      </c>
      <c r="D107" s="3" t="s">
        <v>13</v>
      </c>
      <c r="E107" s="5">
        <v>0.16012000000000001</v>
      </c>
      <c r="F107" s="5">
        <v>0.16295999999999999</v>
      </c>
      <c r="G107" s="5">
        <f t="shared" si="6"/>
        <v>2.8399999999999814E-3</v>
      </c>
      <c r="H107" t="str">
        <f t="shared" si="7"/>
        <v>HPD</v>
      </c>
      <c r="I107">
        <v>2</v>
      </c>
    </row>
    <row r="108" spans="1:9" x14ac:dyDescent="0.25">
      <c r="A108" s="3" t="s">
        <v>14</v>
      </c>
      <c r="B108" s="3" t="s">
        <v>8</v>
      </c>
      <c r="C108" s="3" t="s">
        <v>47</v>
      </c>
      <c r="D108" s="3" t="s">
        <v>13</v>
      </c>
      <c r="E108" s="5">
        <v>0.15977</v>
      </c>
      <c r="F108" s="5">
        <v>0.16189999999999999</v>
      </c>
      <c r="G108" s="5">
        <f t="shared" si="6"/>
        <v>2.129999999999993E-3</v>
      </c>
      <c r="H108" t="str">
        <f t="shared" si="7"/>
        <v>CPD</v>
      </c>
      <c r="I108">
        <v>10</v>
      </c>
    </row>
    <row r="109" spans="1:9" x14ac:dyDescent="0.25">
      <c r="A109" s="3" t="s">
        <v>14</v>
      </c>
      <c r="B109" s="3" t="s">
        <v>7</v>
      </c>
      <c r="C109" s="3" t="s">
        <v>47</v>
      </c>
      <c r="D109" s="3" t="s">
        <v>12</v>
      </c>
      <c r="E109" s="5">
        <v>0.15994</v>
      </c>
      <c r="F109" s="5">
        <v>0.16203999999999999</v>
      </c>
      <c r="G109" s="5">
        <f t="shared" si="6"/>
        <v>2.0999999999999908E-3</v>
      </c>
      <c r="H109" t="str">
        <f t="shared" si="7"/>
        <v>HPW</v>
      </c>
      <c r="I109">
        <v>10</v>
      </c>
    </row>
    <row r="110" spans="1:9" x14ac:dyDescent="0.25">
      <c r="A110" s="3" t="s">
        <v>57</v>
      </c>
      <c r="B110" s="3" t="s">
        <v>7</v>
      </c>
      <c r="C110" s="3" t="s">
        <v>47</v>
      </c>
      <c r="D110" s="3" t="s">
        <v>13</v>
      </c>
      <c r="E110" s="5">
        <v>0.15792</v>
      </c>
      <c r="F110" s="5">
        <v>0.16059000000000001</v>
      </c>
      <c r="G110" s="5">
        <f t="shared" si="6"/>
        <v>2.6700000000000057E-3</v>
      </c>
      <c r="H110" t="str">
        <f t="shared" si="7"/>
        <v>HPD</v>
      </c>
      <c r="I110">
        <v>4</v>
      </c>
    </row>
    <row r="111" spans="1:9" x14ac:dyDescent="0.25">
      <c r="A111" s="3" t="s">
        <v>57</v>
      </c>
      <c r="B111" s="3" t="s">
        <v>8</v>
      </c>
      <c r="C111" s="3" t="s">
        <v>47</v>
      </c>
      <c r="D111" s="3" t="s">
        <v>13</v>
      </c>
      <c r="E111" s="5">
        <v>0.15967999999999999</v>
      </c>
      <c r="F111" s="5">
        <v>0.16186</v>
      </c>
      <c r="G111" s="5">
        <f t="shared" si="6"/>
        <v>2.1800000000000153E-3</v>
      </c>
      <c r="H111" t="str">
        <f t="shared" si="7"/>
        <v>CPD</v>
      </c>
      <c r="I111">
        <v>8</v>
      </c>
    </row>
    <row r="112" spans="1:9" x14ac:dyDescent="0.25">
      <c r="A112" s="3" t="s">
        <v>58</v>
      </c>
      <c r="B112" s="3" t="s">
        <v>8</v>
      </c>
      <c r="C112" s="3" t="s">
        <v>47</v>
      </c>
      <c r="D112" s="3" t="s">
        <v>12</v>
      </c>
      <c r="E112" s="5">
        <v>0.16001000000000001</v>
      </c>
      <c r="F112" s="5">
        <v>0.16225000000000001</v>
      </c>
      <c r="G112" s="5">
        <f t="shared" si="6"/>
        <v>2.239999999999992E-3</v>
      </c>
      <c r="H112" t="str">
        <f t="shared" si="7"/>
        <v>CPW</v>
      </c>
      <c r="I112">
        <v>2</v>
      </c>
    </row>
    <row r="113" spans="1:9" x14ac:dyDescent="0.25">
      <c r="A113" s="3" t="s">
        <v>49</v>
      </c>
      <c r="B113" s="3" t="s">
        <v>8</v>
      </c>
      <c r="C113" s="3" t="s">
        <v>47</v>
      </c>
      <c r="D113" s="3" t="s">
        <v>13</v>
      </c>
      <c r="E113" s="5">
        <v>0.16014999999999999</v>
      </c>
      <c r="F113" s="5">
        <v>0.16220000000000001</v>
      </c>
      <c r="G113" s="5">
        <f t="shared" si="6"/>
        <v>2.050000000000024E-3</v>
      </c>
      <c r="H113" t="str">
        <f t="shared" si="7"/>
        <v>CPD</v>
      </c>
      <c r="I113">
        <v>7</v>
      </c>
    </row>
    <row r="114" spans="1:9" x14ac:dyDescent="0.25">
      <c r="A114" s="3" t="s">
        <v>49</v>
      </c>
      <c r="B114" s="3" t="s">
        <v>7</v>
      </c>
      <c r="C114" s="3" t="s">
        <v>47</v>
      </c>
      <c r="D114" s="3" t="s">
        <v>12</v>
      </c>
      <c r="E114" s="5">
        <v>0.16108</v>
      </c>
      <c r="F114" s="5">
        <v>0.16324</v>
      </c>
      <c r="G114" s="5">
        <f t="shared" si="6"/>
        <v>2.1599999999999953E-3</v>
      </c>
      <c r="H114" t="str">
        <f t="shared" si="7"/>
        <v>HPW</v>
      </c>
      <c r="I114">
        <v>7</v>
      </c>
    </row>
    <row r="115" spans="1:9" x14ac:dyDescent="0.25">
      <c r="A115" s="3" t="s">
        <v>59</v>
      </c>
      <c r="B115" s="3" t="s">
        <v>7</v>
      </c>
      <c r="C115" s="3" t="s">
        <v>47</v>
      </c>
      <c r="D115" s="3" t="s">
        <v>13</v>
      </c>
      <c r="E115" s="5">
        <v>0.16081999999999999</v>
      </c>
      <c r="F115" s="5">
        <v>0.16331000000000001</v>
      </c>
      <c r="G115" s="5">
        <f t="shared" si="6"/>
        <v>2.49000000000002E-3</v>
      </c>
      <c r="H115" t="str">
        <f t="shared" si="7"/>
        <v>HPD</v>
      </c>
      <c r="I115">
        <v>9</v>
      </c>
    </row>
    <row r="116" spans="1:9" x14ac:dyDescent="0.25">
      <c r="A116" s="3" t="s">
        <v>60</v>
      </c>
      <c r="B116" s="3" t="s">
        <v>8</v>
      </c>
      <c r="C116" s="3" t="s">
        <v>47</v>
      </c>
      <c r="D116" s="3" t="s">
        <v>13</v>
      </c>
      <c r="E116" s="5">
        <v>0.16084999999999999</v>
      </c>
      <c r="F116" s="5">
        <v>0.16335</v>
      </c>
      <c r="G116" s="5">
        <f t="shared" si="6"/>
        <v>2.5000000000000022E-3</v>
      </c>
      <c r="H116" t="str">
        <f t="shared" si="7"/>
        <v>CPD</v>
      </c>
      <c r="I116">
        <v>4</v>
      </c>
    </row>
    <row r="117" spans="1:9" x14ac:dyDescent="0.25">
      <c r="A117" s="3" t="s">
        <v>60</v>
      </c>
      <c r="B117" s="3" t="s">
        <v>8</v>
      </c>
      <c r="C117" s="3" t="s">
        <v>47</v>
      </c>
      <c r="D117" s="3" t="s">
        <v>12</v>
      </c>
      <c r="E117" s="5">
        <v>0.16075999999999999</v>
      </c>
      <c r="F117" s="5">
        <v>0.16328000000000001</v>
      </c>
      <c r="G117" s="5">
        <f t="shared" si="6"/>
        <v>2.5200000000000222E-3</v>
      </c>
      <c r="H117" t="str">
        <f t="shared" si="7"/>
        <v>CPW</v>
      </c>
      <c r="I117">
        <v>4</v>
      </c>
    </row>
    <row r="118" spans="1:9" x14ac:dyDescent="0.25">
      <c r="A118" s="3" t="s">
        <v>61</v>
      </c>
      <c r="B118" s="3" t="s">
        <v>7</v>
      </c>
      <c r="C118" s="3" t="s">
        <v>47</v>
      </c>
      <c r="D118" s="3" t="s">
        <v>12</v>
      </c>
      <c r="E118" s="5">
        <v>0.15812999999999999</v>
      </c>
      <c r="F118" s="5">
        <v>0.16061</v>
      </c>
      <c r="G118" s="5">
        <f t="shared" si="6"/>
        <v>2.48000000000001E-3</v>
      </c>
      <c r="H118" t="str">
        <f t="shared" si="7"/>
        <v>HPW</v>
      </c>
      <c r="I118">
        <v>3</v>
      </c>
    </row>
    <row r="119" spans="1:9" x14ac:dyDescent="0.25">
      <c r="A119" s="3" t="s">
        <v>61</v>
      </c>
      <c r="B119" s="3" t="s">
        <v>7</v>
      </c>
      <c r="C119" s="3" t="s">
        <v>47</v>
      </c>
      <c r="D119" s="3" t="s">
        <v>12</v>
      </c>
      <c r="E119" s="5">
        <v>0.15959000000000001</v>
      </c>
      <c r="F119" s="5">
        <v>0.16219</v>
      </c>
      <c r="G119" s="5">
        <f t="shared" si="6"/>
        <v>2.5999999999999912E-3</v>
      </c>
      <c r="H119" t="str">
        <f t="shared" si="7"/>
        <v>HPW</v>
      </c>
      <c r="I119">
        <v>3</v>
      </c>
    </row>
    <row r="120" spans="1:9" x14ac:dyDescent="0.25">
      <c r="A120" s="3" t="s">
        <v>61</v>
      </c>
      <c r="B120" s="3" t="s">
        <v>8</v>
      </c>
      <c r="C120" s="3" t="s">
        <v>47</v>
      </c>
      <c r="D120" s="3" t="s">
        <v>12</v>
      </c>
      <c r="E120" s="5">
        <v>0.16012999999999999</v>
      </c>
      <c r="F120" s="5">
        <v>0.16259999999999999</v>
      </c>
      <c r="G120" s="5">
        <f t="shared" si="6"/>
        <v>2.47E-3</v>
      </c>
      <c r="H120" t="str">
        <f t="shared" si="7"/>
        <v>CPW</v>
      </c>
      <c r="I120">
        <v>3</v>
      </c>
    </row>
    <row r="121" spans="1:9" x14ac:dyDescent="0.25">
      <c r="A121" s="3" t="s">
        <v>61</v>
      </c>
      <c r="B121" s="3" t="s">
        <v>8</v>
      </c>
      <c r="C121" s="3" t="s">
        <v>47</v>
      </c>
      <c r="D121" s="3" t="s">
        <v>12</v>
      </c>
      <c r="E121" s="5">
        <v>0.16084000000000001</v>
      </c>
      <c r="F121" s="5">
        <v>0.1633</v>
      </c>
      <c r="G121" s="5">
        <f t="shared" si="6"/>
        <v>2.45999999999999E-3</v>
      </c>
      <c r="H121" t="str">
        <f t="shared" si="7"/>
        <v>CPW</v>
      </c>
      <c r="I121">
        <v>3</v>
      </c>
    </row>
    <row r="122" spans="1:9" x14ac:dyDescent="0.25">
      <c r="A122" s="3" t="s">
        <v>24</v>
      </c>
      <c r="B122" s="3" t="s">
        <v>8</v>
      </c>
      <c r="C122" s="3" t="s">
        <v>10</v>
      </c>
      <c r="D122" s="3" t="s">
        <v>13</v>
      </c>
      <c r="E122" s="5">
        <v>0.16</v>
      </c>
      <c r="F122" s="5">
        <v>0.16249</v>
      </c>
      <c r="G122" s="5">
        <f t="shared" si="6"/>
        <v>2.4899999999999922E-3</v>
      </c>
      <c r="H122" t="str">
        <f t="shared" si="7"/>
        <v>CSD</v>
      </c>
    </row>
    <row r="123" spans="1:9" x14ac:dyDescent="0.25">
      <c r="A123" s="3" t="s">
        <v>24</v>
      </c>
      <c r="B123" s="3" t="s">
        <v>7</v>
      </c>
      <c r="C123" s="3" t="s">
        <v>10</v>
      </c>
      <c r="D123" s="3" t="s">
        <v>13</v>
      </c>
      <c r="E123" s="5">
        <v>0.1608</v>
      </c>
      <c r="F123" s="5">
        <v>0.16281000000000001</v>
      </c>
      <c r="G123" s="5">
        <f t="shared" si="6"/>
        <v>2.0100000000000118E-3</v>
      </c>
      <c r="H123" t="str">
        <f t="shared" si="7"/>
        <v>HSD</v>
      </c>
    </row>
    <row r="124" spans="1:9" x14ac:dyDescent="0.25">
      <c r="A124" s="3" t="s">
        <v>22</v>
      </c>
      <c r="B124" s="3" t="s">
        <v>7</v>
      </c>
      <c r="C124" s="3" t="s">
        <v>10</v>
      </c>
      <c r="D124" s="3" t="s">
        <v>13</v>
      </c>
      <c r="E124" s="5">
        <v>0.16081999999999999</v>
      </c>
      <c r="F124" s="5">
        <v>0.16400000000000001</v>
      </c>
      <c r="G124" s="5">
        <f t="shared" si="6"/>
        <v>3.1800000000000161E-3</v>
      </c>
      <c r="H124" t="str">
        <f t="shared" si="7"/>
        <v>HSD</v>
      </c>
    </row>
    <row r="125" spans="1:9" x14ac:dyDescent="0.25">
      <c r="A125" s="3" t="s">
        <v>17</v>
      </c>
      <c r="B125" s="3" t="s">
        <v>8</v>
      </c>
      <c r="C125" s="3" t="s">
        <v>10</v>
      </c>
      <c r="D125" s="3" t="s">
        <v>13</v>
      </c>
      <c r="E125" s="5">
        <v>0.15933</v>
      </c>
      <c r="F125" s="5">
        <v>0.16211999999999999</v>
      </c>
      <c r="G125" s="5">
        <f t="shared" si="6"/>
        <v>2.7899999999999869E-3</v>
      </c>
      <c r="H125" t="str">
        <f t="shared" si="7"/>
        <v>CSD</v>
      </c>
    </row>
    <row r="126" spans="1:9" x14ac:dyDescent="0.25">
      <c r="A126" s="3" t="s">
        <v>20</v>
      </c>
      <c r="B126" s="3" t="s">
        <v>8</v>
      </c>
      <c r="C126" s="3" t="s">
        <v>10</v>
      </c>
      <c r="D126" s="3" t="s">
        <v>13</v>
      </c>
      <c r="E126" s="5">
        <v>0.15906000000000001</v>
      </c>
      <c r="F126" s="5">
        <v>0.16156999999999999</v>
      </c>
      <c r="G126" s="5">
        <f t="shared" si="6"/>
        <v>2.5099999999999845E-3</v>
      </c>
      <c r="H126" t="str">
        <f t="shared" si="7"/>
        <v>CSD</v>
      </c>
    </row>
    <row r="127" spans="1:9" x14ac:dyDescent="0.25">
      <c r="A127" s="3" t="s">
        <v>21</v>
      </c>
      <c r="B127" s="3" t="s">
        <v>7</v>
      </c>
      <c r="C127" s="3" t="s">
        <v>10</v>
      </c>
      <c r="D127" s="3" t="s">
        <v>13</v>
      </c>
      <c r="E127" s="5">
        <v>0.16005</v>
      </c>
      <c r="F127" s="5">
        <v>0.16178999999999999</v>
      </c>
      <c r="G127" s="5">
        <f t="shared" si="6"/>
        <v>1.7399999999999916E-3</v>
      </c>
      <c r="H127" t="str">
        <f t="shared" si="7"/>
        <v>HSD</v>
      </c>
    </row>
    <row r="128" spans="1:9" x14ac:dyDescent="0.25">
      <c r="A128" s="3" t="s">
        <v>19</v>
      </c>
      <c r="B128" s="3" t="s">
        <v>8</v>
      </c>
      <c r="C128" s="3" t="s">
        <v>10</v>
      </c>
      <c r="D128" s="3" t="s">
        <v>13</v>
      </c>
      <c r="E128" s="5">
        <v>0.16053000000000001</v>
      </c>
      <c r="F128" s="5">
        <v>0.16339000000000001</v>
      </c>
      <c r="G128" s="5">
        <f t="shared" si="6"/>
        <v>2.8600000000000014E-3</v>
      </c>
      <c r="H128" t="str">
        <f t="shared" si="7"/>
        <v>CSD</v>
      </c>
    </row>
    <row r="129" spans="1:8" x14ac:dyDescent="0.25">
      <c r="A129" s="3" t="s">
        <v>18</v>
      </c>
      <c r="B129" s="3" t="s">
        <v>7</v>
      </c>
      <c r="C129" s="3" t="s">
        <v>10</v>
      </c>
      <c r="D129" s="3" t="s">
        <v>13</v>
      </c>
      <c r="E129" s="5">
        <v>0.15772</v>
      </c>
      <c r="F129" s="5">
        <v>0.15956000000000001</v>
      </c>
      <c r="G129" s="5">
        <f t="shared" si="6"/>
        <v>1.8400000000000083E-3</v>
      </c>
      <c r="H129" t="str">
        <f t="shared" si="7"/>
        <v>HSD</v>
      </c>
    </row>
    <row r="130" spans="1:8" x14ac:dyDescent="0.25">
      <c r="A130" s="3" t="s">
        <v>14</v>
      </c>
      <c r="B130" s="3" t="s">
        <v>8</v>
      </c>
      <c r="C130" s="3" t="s">
        <v>10</v>
      </c>
      <c r="D130" s="3" t="s">
        <v>13</v>
      </c>
      <c r="E130" s="5">
        <v>0.15770000000000001</v>
      </c>
      <c r="F130" s="5">
        <v>0.16045999999999999</v>
      </c>
      <c r="G130" s="5">
        <f t="shared" ref="G130:G161" si="8">F130-E130</f>
        <v>2.7599999999999847E-3</v>
      </c>
      <c r="H130" t="str">
        <f t="shared" ref="H130:H161" si="9">B130&amp;C130&amp;D130</f>
        <v>CSD</v>
      </c>
    </row>
    <row r="131" spans="1:8" x14ac:dyDescent="0.25">
      <c r="A131" s="3" t="s">
        <v>14</v>
      </c>
      <c r="B131" s="3" t="s">
        <v>9</v>
      </c>
      <c r="C131" s="3" t="s">
        <v>10</v>
      </c>
      <c r="D131" s="3" t="s">
        <v>13</v>
      </c>
      <c r="E131" s="5">
        <v>0.16070000000000001</v>
      </c>
      <c r="F131" s="5">
        <v>0.16300000000000001</v>
      </c>
      <c r="G131" s="5">
        <f t="shared" si="8"/>
        <v>2.2999999999999965E-3</v>
      </c>
      <c r="H131" t="str">
        <f t="shared" si="9"/>
        <v>OSD</v>
      </c>
    </row>
    <row r="132" spans="1:8" x14ac:dyDescent="0.25">
      <c r="A132" s="3" t="s">
        <v>25</v>
      </c>
      <c r="B132" s="3" t="s">
        <v>8</v>
      </c>
      <c r="C132" s="3" t="s">
        <v>10</v>
      </c>
      <c r="D132" s="3" t="s">
        <v>13</v>
      </c>
      <c r="E132" s="5">
        <v>0.16031999999999999</v>
      </c>
      <c r="F132" s="5">
        <v>0.16313</v>
      </c>
      <c r="G132" s="5">
        <f t="shared" si="8"/>
        <v>2.8100000000000069E-3</v>
      </c>
      <c r="H132" t="str">
        <f t="shared" si="9"/>
        <v>CSD</v>
      </c>
    </row>
    <row r="133" spans="1:8" x14ac:dyDescent="0.25">
      <c r="A133" s="3" t="s">
        <v>25</v>
      </c>
      <c r="B133" s="3" t="s">
        <v>7</v>
      </c>
      <c r="C133" s="3" t="s">
        <v>10</v>
      </c>
      <c r="D133" s="3" t="s">
        <v>13</v>
      </c>
      <c r="E133" s="5">
        <v>0.15909999999999999</v>
      </c>
      <c r="F133" s="5">
        <v>0.16150999999999999</v>
      </c>
      <c r="G133" s="5">
        <f t="shared" si="8"/>
        <v>2.4099999999999955E-3</v>
      </c>
      <c r="H133" t="str">
        <f t="shared" si="9"/>
        <v>HSD</v>
      </c>
    </row>
    <row r="134" spans="1:8" x14ac:dyDescent="0.25">
      <c r="A134" s="3" t="s">
        <v>25</v>
      </c>
      <c r="B134" s="3" t="s">
        <v>9</v>
      </c>
      <c r="C134" s="3" t="s">
        <v>10</v>
      </c>
      <c r="D134" s="3" t="s">
        <v>13</v>
      </c>
      <c r="E134" s="5">
        <v>0.16062000000000001</v>
      </c>
      <c r="F134" s="5">
        <v>0.16347</v>
      </c>
      <c r="G134" s="5">
        <f t="shared" si="8"/>
        <v>2.8499999999999914E-3</v>
      </c>
      <c r="H134" t="str">
        <f t="shared" si="9"/>
        <v>OSD</v>
      </c>
    </row>
    <row r="135" spans="1:8" x14ac:dyDescent="0.25">
      <c r="A135" s="3" t="s">
        <v>24</v>
      </c>
      <c r="B135" s="3" t="s">
        <v>9</v>
      </c>
      <c r="C135" s="3" t="s">
        <v>10</v>
      </c>
      <c r="D135" s="3" t="s">
        <v>13</v>
      </c>
      <c r="E135" s="5">
        <v>0.15941</v>
      </c>
      <c r="F135" s="5">
        <v>0.16142999999999999</v>
      </c>
      <c r="G135" s="5">
        <f t="shared" si="8"/>
        <v>2.019999999999994E-3</v>
      </c>
      <c r="H135" t="str">
        <f t="shared" si="9"/>
        <v>OSD</v>
      </c>
    </row>
    <row r="136" spans="1:8" x14ac:dyDescent="0.25">
      <c r="A136" s="3" t="s">
        <v>23</v>
      </c>
      <c r="B136" s="3" t="s">
        <v>8</v>
      </c>
      <c r="C136" s="3" t="s">
        <v>10</v>
      </c>
      <c r="D136" s="3" t="s">
        <v>13</v>
      </c>
      <c r="E136" s="5">
        <v>0.16033</v>
      </c>
      <c r="F136" s="5">
        <v>0.16263</v>
      </c>
      <c r="G136" s="5">
        <f t="shared" si="8"/>
        <v>2.2999999999999965E-3</v>
      </c>
      <c r="H136" t="str">
        <f t="shared" si="9"/>
        <v>CSD</v>
      </c>
    </row>
    <row r="137" spans="1:8" x14ac:dyDescent="0.25">
      <c r="A137" s="3" t="s">
        <v>23</v>
      </c>
      <c r="B137" s="3" t="s">
        <v>7</v>
      </c>
      <c r="C137" s="3" t="s">
        <v>10</v>
      </c>
      <c r="D137" s="3" t="s">
        <v>13</v>
      </c>
      <c r="E137" s="5">
        <v>0.15939999999999999</v>
      </c>
      <c r="F137" s="5">
        <v>0.16198000000000001</v>
      </c>
      <c r="G137" s="5">
        <f t="shared" si="8"/>
        <v>2.5800000000000267E-3</v>
      </c>
      <c r="H137" t="str">
        <f t="shared" si="9"/>
        <v>HSD</v>
      </c>
    </row>
    <row r="138" spans="1:8" x14ac:dyDescent="0.25">
      <c r="A138" s="3" t="s">
        <v>23</v>
      </c>
      <c r="B138" s="3" t="s">
        <v>9</v>
      </c>
      <c r="C138" s="3" t="s">
        <v>10</v>
      </c>
      <c r="D138" s="3" t="s">
        <v>13</v>
      </c>
      <c r="E138" s="5">
        <v>0.15906999999999999</v>
      </c>
      <c r="F138" s="5">
        <v>0.16098000000000001</v>
      </c>
      <c r="G138" s="5">
        <f t="shared" si="8"/>
        <v>1.9100000000000228E-3</v>
      </c>
      <c r="H138" t="str">
        <f t="shared" si="9"/>
        <v>OSD</v>
      </c>
    </row>
    <row r="139" spans="1:8" x14ac:dyDescent="0.25">
      <c r="A139" s="3" t="s">
        <v>22</v>
      </c>
      <c r="B139" s="3" t="s">
        <v>8</v>
      </c>
      <c r="C139" s="3" t="s">
        <v>10</v>
      </c>
      <c r="D139" s="3" t="s">
        <v>13</v>
      </c>
      <c r="E139" s="5">
        <v>0.15765000000000001</v>
      </c>
      <c r="F139" s="5">
        <v>0.16055</v>
      </c>
      <c r="G139" s="5">
        <f t="shared" si="8"/>
        <v>2.8999999999999859E-3</v>
      </c>
      <c r="H139" t="str">
        <f t="shared" si="9"/>
        <v>CSD</v>
      </c>
    </row>
    <row r="140" spans="1:8" x14ac:dyDescent="0.25">
      <c r="A140" s="3" t="s">
        <v>22</v>
      </c>
      <c r="B140" s="3" t="s">
        <v>9</v>
      </c>
      <c r="C140" s="3" t="s">
        <v>10</v>
      </c>
      <c r="D140" s="3" t="s">
        <v>13</v>
      </c>
      <c r="E140" s="5">
        <v>0.15939</v>
      </c>
      <c r="F140" s="5">
        <v>0.16208</v>
      </c>
      <c r="G140" s="5">
        <f t="shared" si="8"/>
        <v>2.6899999999999979E-3</v>
      </c>
      <c r="H140" t="str">
        <f t="shared" si="9"/>
        <v>OSD</v>
      </c>
    </row>
    <row r="141" spans="1:8" x14ac:dyDescent="0.25">
      <c r="A141" s="3" t="s">
        <v>17</v>
      </c>
      <c r="B141" s="3" t="s">
        <v>7</v>
      </c>
      <c r="C141" s="3" t="s">
        <v>10</v>
      </c>
      <c r="D141" s="3" t="s">
        <v>13</v>
      </c>
      <c r="E141" s="5">
        <v>0.15992999999999999</v>
      </c>
      <c r="F141" s="5">
        <v>0.16217000000000001</v>
      </c>
      <c r="G141" s="5">
        <f t="shared" si="8"/>
        <v>2.2400000000000198E-3</v>
      </c>
      <c r="H141" t="str">
        <f t="shared" si="9"/>
        <v>HSD</v>
      </c>
    </row>
    <row r="142" spans="1:8" x14ac:dyDescent="0.25">
      <c r="A142" s="3" t="s">
        <v>17</v>
      </c>
      <c r="B142" s="3" t="s">
        <v>9</v>
      </c>
      <c r="C142" s="3" t="s">
        <v>10</v>
      </c>
      <c r="D142" s="3" t="s">
        <v>13</v>
      </c>
      <c r="E142" s="5">
        <v>0.16025</v>
      </c>
      <c r="F142" s="5">
        <v>0.16263</v>
      </c>
      <c r="G142" s="5">
        <f t="shared" si="8"/>
        <v>2.3799999999999932E-3</v>
      </c>
      <c r="H142" t="str">
        <f t="shared" si="9"/>
        <v>OSD</v>
      </c>
    </row>
    <row r="143" spans="1:8" x14ac:dyDescent="0.25">
      <c r="A143" s="3" t="s">
        <v>20</v>
      </c>
      <c r="B143" s="3" t="s">
        <v>7</v>
      </c>
      <c r="C143" s="3" t="s">
        <v>10</v>
      </c>
      <c r="D143" s="3" t="s">
        <v>13</v>
      </c>
      <c r="E143" s="5">
        <v>0.15970000000000001</v>
      </c>
      <c r="F143" s="5">
        <v>0.16213</v>
      </c>
      <c r="G143" s="5">
        <f t="shared" si="8"/>
        <v>2.4299999999999877E-3</v>
      </c>
      <c r="H143" t="str">
        <f t="shared" si="9"/>
        <v>HSD</v>
      </c>
    </row>
    <row r="144" spans="1:8" x14ac:dyDescent="0.25">
      <c r="A144" s="3" t="s">
        <v>20</v>
      </c>
      <c r="B144" s="3" t="s">
        <v>9</v>
      </c>
      <c r="C144" s="3" t="s">
        <v>10</v>
      </c>
      <c r="D144" s="3" t="s">
        <v>13</v>
      </c>
      <c r="E144" s="5">
        <v>0.15948999999999999</v>
      </c>
      <c r="F144" s="5">
        <v>0.16181999999999999</v>
      </c>
      <c r="G144" s="5">
        <f t="shared" si="8"/>
        <v>2.3299999999999987E-3</v>
      </c>
      <c r="H144" t="str">
        <f t="shared" si="9"/>
        <v>OSD</v>
      </c>
    </row>
    <row r="145" spans="1:8" x14ac:dyDescent="0.25">
      <c r="A145" s="3" t="s">
        <v>21</v>
      </c>
      <c r="B145" s="3" t="s">
        <v>8</v>
      </c>
      <c r="C145" s="3" t="s">
        <v>10</v>
      </c>
      <c r="D145" s="3" t="s">
        <v>13</v>
      </c>
      <c r="E145" s="5">
        <v>0.15942000000000001</v>
      </c>
      <c r="F145" s="5">
        <v>0.16177</v>
      </c>
      <c r="G145" s="5">
        <f t="shared" si="8"/>
        <v>2.349999999999991E-3</v>
      </c>
      <c r="H145" t="str">
        <f t="shared" si="9"/>
        <v>CSD</v>
      </c>
    </row>
    <row r="146" spans="1:8" x14ac:dyDescent="0.25">
      <c r="A146" s="3" t="s">
        <v>21</v>
      </c>
      <c r="B146" s="3" t="s">
        <v>9</v>
      </c>
      <c r="C146" s="3" t="s">
        <v>10</v>
      </c>
      <c r="D146" s="3" t="s">
        <v>13</v>
      </c>
      <c r="E146" s="5">
        <v>0.16069</v>
      </c>
      <c r="F146" s="5">
        <v>0.16267999999999999</v>
      </c>
      <c r="G146" s="5">
        <f t="shared" si="8"/>
        <v>1.9899999999999918E-3</v>
      </c>
      <c r="H146" t="str">
        <f t="shared" si="9"/>
        <v>OSD</v>
      </c>
    </row>
    <row r="147" spans="1:8" x14ac:dyDescent="0.25">
      <c r="A147" s="3" t="s">
        <v>19</v>
      </c>
      <c r="B147" s="3" t="s">
        <v>7</v>
      </c>
      <c r="C147" s="3" t="s">
        <v>10</v>
      </c>
      <c r="D147" s="3" t="s">
        <v>13</v>
      </c>
      <c r="E147" s="5">
        <v>0.16</v>
      </c>
      <c r="F147" s="5">
        <v>0.16245000000000001</v>
      </c>
      <c r="G147" s="5">
        <f t="shared" si="8"/>
        <v>2.4500000000000077E-3</v>
      </c>
      <c r="H147" t="str">
        <f t="shared" si="9"/>
        <v>HSD</v>
      </c>
    </row>
    <row r="148" spans="1:8" x14ac:dyDescent="0.25">
      <c r="A148" s="3" t="s">
        <v>19</v>
      </c>
      <c r="B148" s="3" t="s">
        <v>9</v>
      </c>
      <c r="C148" s="3" t="s">
        <v>10</v>
      </c>
      <c r="D148" s="3" t="s">
        <v>13</v>
      </c>
      <c r="E148" s="5">
        <v>0.16002</v>
      </c>
      <c r="F148" s="5">
        <v>0.16248000000000001</v>
      </c>
      <c r="G148" s="5">
        <f t="shared" si="8"/>
        <v>2.4600000000000177E-3</v>
      </c>
      <c r="H148" t="str">
        <f t="shared" si="9"/>
        <v>OSD</v>
      </c>
    </row>
    <row r="149" spans="1:8" x14ac:dyDescent="0.25">
      <c r="A149" s="3" t="s">
        <v>18</v>
      </c>
      <c r="B149" s="3" t="s">
        <v>8</v>
      </c>
      <c r="C149" s="3" t="s">
        <v>10</v>
      </c>
      <c r="D149" s="3" t="s">
        <v>13</v>
      </c>
      <c r="E149" s="5">
        <v>0.16155</v>
      </c>
      <c r="F149" s="5">
        <v>0.1633</v>
      </c>
      <c r="G149" s="5">
        <f t="shared" si="8"/>
        <v>1.7500000000000016E-3</v>
      </c>
      <c r="H149" t="str">
        <f t="shared" si="9"/>
        <v>CSD</v>
      </c>
    </row>
    <row r="150" spans="1:8" x14ac:dyDescent="0.25">
      <c r="A150" s="3" t="s">
        <v>18</v>
      </c>
      <c r="B150" s="3" t="s">
        <v>9</v>
      </c>
      <c r="C150" s="3" t="s">
        <v>10</v>
      </c>
      <c r="D150" s="3" t="s">
        <v>13</v>
      </c>
      <c r="E150" s="5">
        <v>0.15917999999999999</v>
      </c>
      <c r="F150" s="5">
        <v>0.16109999999999999</v>
      </c>
      <c r="G150" s="5">
        <f t="shared" si="8"/>
        <v>1.920000000000005E-3</v>
      </c>
      <c r="H150" t="str">
        <f t="shared" si="9"/>
        <v>OSD</v>
      </c>
    </row>
    <row r="151" spans="1:8" x14ac:dyDescent="0.25">
      <c r="A151" s="3" t="s">
        <v>14</v>
      </c>
      <c r="B151" s="3" t="s">
        <v>7</v>
      </c>
      <c r="C151" s="3" t="s">
        <v>10</v>
      </c>
      <c r="D151" s="3" t="s">
        <v>13</v>
      </c>
      <c r="E151" s="5">
        <v>0.15983</v>
      </c>
      <c r="F151" s="5">
        <v>0.16239000000000001</v>
      </c>
      <c r="G151" s="5">
        <f t="shared" si="8"/>
        <v>2.5600000000000067E-3</v>
      </c>
      <c r="H151" t="str">
        <f t="shared" si="9"/>
        <v>HSD</v>
      </c>
    </row>
    <row r="152" spans="1:8" x14ac:dyDescent="0.25">
      <c r="A152" s="3" t="s">
        <v>15</v>
      </c>
      <c r="B152" s="3" t="s">
        <v>8</v>
      </c>
      <c r="C152" s="3" t="s">
        <v>10</v>
      </c>
      <c r="D152" s="3" t="s">
        <v>13</v>
      </c>
      <c r="E152" s="5">
        <v>0.16039</v>
      </c>
      <c r="F152" s="5">
        <v>0.1623</v>
      </c>
      <c r="G152" s="5">
        <f t="shared" si="8"/>
        <v>1.909999999999995E-3</v>
      </c>
      <c r="H152" t="str">
        <f t="shared" si="9"/>
        <v>CSD</v>
      </c>
    </row>
    <row r="153" spans="1:8" x14ac:dyDescent="0.25">
      <c r="A153" s="3" t="s">
        <v>15</v>
      </c>
      <c r="B153" s="3" t="s">
        <v>7</v>
      </c>
      <c r="C153" s="3" t="s">
        <v>10</v>
      </c>
      <c r="D153" s="3" t="s">
        <v>13</v>
      </c>
      <c r="E153" s="5">
        <v>0.16</v>
      </c>
      <c r="F153" s="5">
        <v>0.16177</v>
      </c>
      <c r="G153" s="5">
        <f t="shared" si="8"/>
        <v>1.7699999999999938E-3</v>
      </c>
      <c r="H153" t="str">
        <f t="shared" si="9"/>
        <v>HSD</v>
      </c>
    </row>
    <row r="154" spans="1:8" x14ac:dyDescent="0.25">
      <c r="A154" s="3" t="s">
        <v>15</v>
      </c>
      <c r="B154" s="3" t="s">
        <v>9</v>
      </c>
      <c r="C154" s="3" t="s">
        <v>10</v>
      </c>
      <c r="D154" s="3" t="s">
        <v>13</v>
      </c>
      <c r="E154" s="5">
        <v>0.15905</v>
      </c>
      <c r="F154" s="5">
        <v>0.16073999999999999</v>
      </c>
      <c r="G154" s="5">
        <f t="shared" si="8"/>
        <v>1.6899999999999971E-3</v>
      </c>
      <c r="H154" t="str">
        <f t="shared" si="9"/>
        <v>OSD</v>
      </c>
    </row>
    <row r="155" spans="1:8" x14ac:dyDescent="0.25">
      <c r="A155" s="3" t="s">
        <v>16</v>
      </c>
      <c r="B155" s="3" t="s">
        <v>8</v>
      </c>
      <c r="C155" s="3" t="s">
        <v>10</v>
      </c>
      <c r="D155" s="3" t="s">
        <v>13</v>
      </c>
      <c r="E155" s="5">
        <v>0.15941</v>
      </c>
      <c r="F155" s="5">
        <v>0.16187000000000001</v>
      </c>
      <c r="G155" s="5">
        <f t="shared" si="8"/>
        <v>2.4600000000000177E-3</v>
      </c>
      <c r="H155" t="str">
        <f t="shared" si="9"/>
        <v>CSD</v>
      </c>
    </row>
    <row r="156" spans="1:8" x14ac:dyDescent="0.25">
      <c r="A156" s="3" t="s">
        <v>16</v>
      </c>
      <c r="B156" s="3" t="s">
        <v>7</v>
      </c>
      <c r="C156" s="3" t="s">
        <v>10</v>
      </c>
      <c r="D156" s="3" t="s">
        <v>13</v>
      </c>
      <c r="E156" s="5">
        <v>0.16081000000000001</v>
      </c>
      <c r="F156" s="5">
        <v>0.16381999999999999</v>
      </c>
      <c r="G156" s="5">
        <f t="shared" si="8"/>
        <v>3.0099999999999849E-3</v>
      </c>
      <c r="H156" t="str">
        <f t="shared" si="9"/>
        <v>HSD</v>
      </c>
    </row>
    <row r="157" spans="1:8" x14ac:dyDescent="0.25">
      <c r="A157" s="3" t="s">
        <v>16</v>
      </c>
      <c r="B157" s="3" t="s">
        <v>9</v>
      </c>
      <c r="C157" s="3" t="s">
        <v>10</v>
      </c>
      <c r="D157" s="3" t="s">
        <v>13</v>
      </c>
      <c r="E157" s="5">
        <v>0.16008</v>
      </c>
      <c r="F157" s="5">
        <v>0.16192000000000001</v>
      </c>
      <c r="G157" s="5">
        <f t="shared" si="8"/>
        <v>1.8400000000000083E-3</v>
      </c>
      <c r="H157" t="str">
        <f t="shared" si="9"/>
        <v>OSD</v>
      </c>
    </row>
    <row r="158" spans="1:8" x14ac:dyDescent="0.25">
      <c r="A158" s="3" t="s">
        <v>25</v>
      </c>
      <c r="B158" s="3" t="s">
        <v>8</v>
      </c>
      <c r="C158" s="3" t="s">
        <v>10</v>
      </c>
      <c r="D158" s="3" t="s">
        <v>12</v>
      </c>
      <c r="E158" s="5">
        <v>0.15923999999999999</v>
      </c>
      <c r="F158" s="5">
        <v>0.16202</v>
      </c>
      <c r="G158" s="5">
        <f t="shared" si="8"/>
        <v>2.7800000000000047E-3</v>
      </c>
      <c r="H158" t="str">
        <f t="shared" si="9"/>
        <v>CSW</v>
      </c>
    </row>
    <row r="159" spans="1:8" x14ac:dyDescent="0.25">
      <c r="A159" s="3" t="s">
        <v>25</v>
      </c>
      <c r="B159" s="3" t="s">
        <v>7</v>
      </c>
      <c r="C159" s="3" t="s">
        <v>10</v>
      </c>
      <c r="D159" s="3" t="s">
        <v>12</v>
      </c>
      <c r="E159" s="5">
        <v>0.16031000000000001</v>
      </c>
      <c r="F159" s="5">
        <v>0.16311</v>
      </c>
      <c r="G159" s="5">
        <f t="shared" si="8"/>
        <v>2.7999999999999969E-3</v>
      </c>
      <c r="H159" t="str">
        <f t="shared" si="9"/>
        <v>HSW</v>
      </c>
    </row>
    <row r="160" spans="1:8" x14ac:dyDescent="0.25">
      <c r="A160" s="3" t="s">
        <v>25</v>
      </c>
      <c r="B160" s="3" t="s">
        <v>9</v>
      </c>
      <c r="C160" s="3" t="s">
        <v>10</v>
      </c>
      <c r="D160" s="3" t="s">
        <v>12</v>
      </c>
      <c r="E160" s="5">
        <v>0.16003999999999999</v>
      </c>
      <c r="F160" s="5">
        <v>0.16281999999999999</v>
      </c>
      <c r="G160" s="5">
        <f t="shared" si="8"/>
        <v>2.7800000000000047E-3</v>
      </c>
      <c r="H160" t="str">
        <f t="shared" si="9"/>
        <v>OSW</v>
      </c>
    </row>
    <row r="161" spans="1:8" x14ac:dyDescent="0.25">
      <c r="A161" s="3" t="s">
        <v>24</v>
      </c>
      <c r="B161" s="3" t="s">
        <v>8</v>
      </c>
      <c r="C161" s="3" t="s">
        <v>10</v>
      </c>
      <c r="D161" s="3" t="s">
        <v>12</v>
      </c>
      <c r="E161" s="5">
        <v>0.16020999999999999</v>
      </c>
      <c r="F161" s="5">
        <v>0.16261999999999999</v>
      </c>
      <c r="G161" s="5">
        <f t="shared" si="8"/>
        <v>2.4099999999999955E-3</v>
      </c>
      <c r="H161" t="str">
        <f t="shared" si="9"/>
        <v>CSW</v>
      </c>
    </row>
    <row r="162" spans="1:8" x14ac:dyDescent="0.25">
      <c r="A162" s="3" t="s">
        <v>24</v>
      </c>
      <c r="B162" s="3" t="s">
        <v>7</v>
      </c>
      <c r="C162" s="3" t="s">
        <v>10</v>
      </c>
      <c r="D162" s="3" t="s">
        <v>12</v>
      </c>
      <c r="E162" s="5">
        <v>0.16009999999999999</v>
      </c>
      <c r="F162" s="5">
        <v>0.16228999999999999</v>
      </c>
      <c r="G162" s="5">
        <f t="shared" ref="G162:G213" si="10">F162-E162</f>
        <v>2.1899999999999975E-3</v>
      </c>
      <c r="H162" t="str">
        <f t="shared" ref="H162:H213" si="11">B162&amp;C162&amp;D162</f>
        <v>HSW</v>
      </c>
    </row>
    <row r="163" spans="1:8" x14ac:dyDescent="0.25">
      <c r="A163" s="3" t="s">
        <v>24</v>
      </c>
      <c r="B163" s="3" t="s">
        <v>9</v>
      </c>
      <c r="C163" s="3" t="s">
        <v>10</v>
      </c>
      <c r="D163" s="3" t="s">
        <v>12</v>
      </c>
      <c r="E163" s="5">
        <v>0.16037000000000001</v>
      </c>
      <c r="F163" s="5">
        <v>0.16267000000000001</v>
      </c>
      <c r="G163" s="5">
        <f t="shared" si="10"/>
        <v>2.2999999999999965E-3</v>
      </c>
      <c r="H163" t="str">
        <f t="shared" si="11"/>
        <v>OSW</v>
      </c>
    </row>
    <row r="164" spans="1:8" x14ac:dyDescent="0.25">
      <c r="A164" s="3" t="s">
        <v>23</v>
      </c>
      <c r="B164" s="3" t="s">
        <v>8</v>
      </c>
      <c r="C164" s="3" t="s">
        <v>10</v>
      </c>
      <c r="D164" s="3" t="s">
        <v>12</v>
      </c>
      <c r="E164" s="5">
        <v>0.16002</v>
      </c>
      <c r="F164" s="5">
        <v>0.16269</v>
      </c>
      <c r="G164" s="5">
        <f t="shared" si="10"/>
        <v>2.6700000000000057E-3</v>
      </c>
      <c r="H164" t="str">
        <f t="shared" si="11"/>
        <v>CSW</v>
      </c>
    </row>
    <row r="165" spans="1:8" x14ac:dyDescent="0.25">
      <c r="A165" s="3" t="s">
        <v>23</v>
      </c>
      <c r="B165" s="3" t="s">
        <v>7</v>
      </c>
      <c r="C165" s="3" t="s">
        <v>10</v>
      </c>
      <c r="D165" s="3" t="s">
        <v>12</v>
      </c>
      <c r="E165" s="5">
        <v>0.15767</v>
      </c>
      <c r="F165" s="5">
        <v>0.15997</v>
      </c>
      <c r="G165" s="5">
        <f t="shared" si="10"/>
        <v>2.2999999999999965E-3</v>
      </c>
      <c r="H165" t="str">
        <f t="shared" si="11"/>
        <v>HSW</v>
      </c>
    </row>
    <row r="166" spans="1:8" x14ac:dyDescent="0.25">
      <c r="A166" s="3" t="s">
        <v>23</v>
      </c>
      <c r="B166" s="3" t="s">
        <v>9</v>
      </c>
      <c r="C166" s="3" t="s">
        <v>10</v>
      </c>
      <c r="D166" s="3" t="s">
        <v>12</v>
      </c>
      <c r="E166" s="5">
        <v>0.15989</v>
      </c>
      <c r="F166" s="5">
        <v>0.16158</v>
      </c>
      <c r="G166" s="5">
        <f t="shared" si="10"/>
        <v>1.6899999999999971E-3</v>
      </c>
      <c r="H166" t="str">
        <f t="shared" si="11"/>
        <v>OSW</v>
      </c>
    </row>
    <row r="167" spans="1:8" x14ac:dyDescent="0.25">
      <c r="A167" s="3" t="s">
        <v>22</v>
      </c>
      <c r="B167" s="3" t="s">
        <v>8</v>
      </c>
      <c r="C167" s="3" t="s">
        <v>10</v>
      </c>
      <c r="D167" s="3" t="s">
        <v>12</v>
      </c>
      <c r="E167" s="5">
        <v>0.15772</v>
      </c>
      <c r="F167" s="5">
        <v>0.16011</v>
      </c>
      <c r="G167" s="5">
        <f t="shared" si="10"/>
        <v>2.3900000000000032E-3</v>
      </c>
      <c r="H167" t="str">
        <f t="shared" si="11"/>
        <v>CSW</v>
      </c>
    </row>
    <row r="168" spans="1:8" x14ac:dyDescent="0.25">
      <c r="A168" s="3" t="s">
        <v>22</v>
      </c>
      <c r="B168" s="3" t="s">
        <v>7</v>
      </c>
      <c r="C168" s="3" t="s">
        <v>10</v>
      </c>
      <c r="D168" s="3" t="s">
        <v>12</v>
      </c>
      <c r="E168" s="5">
        <v>0.15770000000000001</v>
      </c>
      <c r="F168" s="5">
        <v>0.16034000000000001</v>
      </c>
      <c r="G168" s="5">
        <f t="shared" si="10"/>
        <v>2.6400000000000035E-3</v>
      </c>
      <c r="H168" t="str">
        <f t="shared" si="11"/>
        <v>HSW</v>
      </c>
    </row>
    <row r="169" spans="1:8" x14ac:dyDescent="0.25">
      <c r="A169" s="3" t="s">
        <v>22</v>
      </c>
      <c r="B169" s="3" t="s">
        <v>9</v>
      </c>
      <c r="C169" s="3" t="s">
        <v>10</v>
      </c>
      <c r="D169" s="3" t="s">
        <v>12</v>
      </c>
      <c r="E169" s="5">
        <v>0.16062000000000001</v>
      </c>
      <c r="F169" s="5">
        <v>0.16322</v>
      </c>
      <c r="G169" s="5">
        <f t="shared" si="10"/>
        <v>2.5999999999999912E-3</v>
      </c>
      <c r="H169" t="str">
        <f t="shared" si="11"/>
        <v>OSW</v>
      </c>
    </row>
    <row r="170" spans="1:8" x14ac:dyDescent="0.25">
      <c r="A170" s="3" t="s">
        <v>17</v>
      </c>
      <c r="B170" s="3" t="s">
        <v>8</v>
      </c>
      <c r="C170" s="3" t="s">
        <v>10</v>
      </c>
      <c r="D170" s="3" t="s">
        <v>12</v>
      </c>
      <c r="E170" s="5">
        <v>0.16023000000000001</v>
      </c>
      <c r="F170" s="5">
        <v>0.16261999999999999</v>
      </c>
      <c r="G170" s="5">
        <f t="shared" si="10"/>
        <v>2.3899999999999755E-3</v>
      </c>
      <c r="H170" t="str">
        <f t="shared" si="11"/>
        <v>CSW</v>
      </c>
    </row>
    <row r="171" spans="1:8" x14ac:dyDescent="0.25">
      <c r="A171" s="3" t="s">
        <v>17</v>
      </c>
      <c r="B171" s="3" t="s">
        <v>7</v>
      </c>
      <c r="C171" s="3" t="s">
        <v>10</v>
      </c>
      <c r="D171" s="3" t="s">
        <v>12</v>
      </c>
      <c r="E171" s="5">
        <v>0.15767999999999999</v>
      </c>
      <c r="F171" s="5">
        <v>0.15991</v>
      </c>
      <c r="G171" s="5">
        <f t="shared" si="10"/>
        <v>2.2300000000000098E-3</v>
      </c>
      <c r="H171" t="str">
        <f t="shared" si="11"/>
        <v>HSW</v>
      </c>
    </row>
    <row r="172" spans="1:8" x14ac:dyDescent="0.25">
      <c r="A172" s="3" t="s">
        <v>17</v>
      </c>
      <c r="B172" s="3" t="s">
        <v>9</v>
      </c>
      <c r="C172" s="3" t="s">
        <v>10</v>
      </c>
      <c r="D172" s="3" t="s">
        <v>12</v>
      </c>
      <c r="E172" s="5">
        <v>0.16003999999999999</v>
      </c>
      <c r="F172" s="5">
        <v>0.16227</v>
      </c>
      <c r="G172" s="5">
        <f t="shared" si="10"/>
        <v>2.2300000000000098E-3</v>
      </c>
      <c r="H172" t="str">
        <f t="shared" si="11"/>
        <v>OSW</v>
      </c>
    </row>
    <row r="173" spans="1:8" x14ac:dyDescent="0.25">
      <c r="A173" s="3" t="s">
        <v>20</v>
      </c>
      <c r="B173" s="3" t="s">
        <v>8</v>
      </c>
      <c r="C173" s="3" t="s">
        <v>10</v>
      </c>
      <c r="D173" s="3" t="s">
        <v>12</v>
      </c>
      <c r="E173" s="5">
        <v>0.15998000000000001</v>
      </c>
      <c r="F173" s="5">
        <v>0.16211999999999999</v>
      </c>
      <c r="G173" s="5">
        <f t="shared" si="10"/>
        <v>2.1399999999999753E-3</v>
      </c>
      <c r="H173" t="str">
        <f t="shared" si="11"/>
        <v>CSW</v>
      </c>
    </row>
    <row r="174" spans="1:8" x14ac:dyDescent="0.25">
      <c r="A174" s="3" t="s">
        <v>20</v>
      </c>
      <c r="B174" s="3" t="s">
        <v>7</v>
      </c>
      <c r="C174" s="3" t="s">
        <v>10</v>
      </c>
      <c r="D174" s="3" t="s">
        <v>12</v>
      </c>
      <c r="E174" s="5">
        <v>0.16070999999999999</v>
      </c>
      <c r="F174" s="5">
        <v>0.16328999999999999</v>
      </c>
      <c r="G174" s="5">
        <f t="shared" si="10"/>
        <v>2.579999999999999E-3</v>
      </c>
      <c r="H174" t="str">
        <f t="shared" si="11"/>
        <v>HSW</v>
      </c>
    </row>
    <row r="175" spans="1:8" x14ac:dyDescent="0.25">
      <c r="A175" s="3" t="s">
        <v>20</v>
      </c>
      <c r="B175" s="3" t="s">
        <v>9</v>
      </c>
      <c r="C175" s="3" t="s">
        <v>10</v>
      </c>
      <c r="D175" s="3" t="s">
        <v>12</v>
      </c>
      <c r="E175" s="5">
        <v>0.16006000000000001</v>
      </c>
      <c r="F175" s="5">
        <v>0.16199</v>
      </c>
      <c r="G175" s="5">
        <f t="shared" si="10"/>
        <v>1.9299999999999873E-3</v>
      </c>
      <c r="H175" t="str">
        <f t="shared" si="11"/>
        <v>OSW</v>
      </c>
    </row>
    <row r="176" spans="1:8" x14ac:dyDescent="0.25">
      <c r="A176" s="3" t="s">
        <v>21</v>
      </c>
      <c r="B176" s="3" t="s">
        <v>8</v>
      </c>
      <c r="C176" s="3" t="s">
        <v>10</v>
      </c>
      <c r="D176" s="3" t="s">
        <v>12</v>
      </c>
      <c r="E176" s="5">
        <v>0.16048000000000001</v>
      </c>
      <c r="F176" s="5">
        <v>0.16247</v>
      </c>
      <c r="G176" s="5">
        <f t="shared" si="10"/>
        <v>1.9899999999999918E-3</v>
      </c>
      <c r="H176" t="str">
        <f t="shared" si="11"/>
        <v>CSW</v>
      </c>
    </row>
    <row r="177" spans="1:8" x14ac:dyDescent="0.25">
      <c r="A177" s="3" t="s">
        <v>21</v>
      </c>
      <c r="B177" s="3" t="s">
        <v>7</v>
      </c>
      <c r="C177" s="3" t="s">
        <v>10</v>
      </c>
      <c r="D177" s="3" t="s">
        <v>12</v>
      </c>
      <c r="E177" s="5">
        <v>0.16053000000000001</v>
      </c>
      <c r="F177" s="5">
        <v>0.16267999999999999</v>
      </c>
      <c r="G177" s="5">
        <f t="shared" si="10"/>
        <v>2.1499999999999853E-3</v>
      </c>
      <c r="H177" t="str">
        <f t="shared" si="11"/>
        <v>HSW</v>
      </c>
    </row>
    <row r="178" spans="1:8" x14ac:dyDescent="0.25">
      <c r="A178" s="3" t="s">
        <v>21</v>
      </c>
      <c r="B178" s="3" t="s">
        <v>9</v>
      </c>
      <c r="C178" s="3" t="s">
        <v>10</v>
      </c>
      <c r="D178" s="3" t="s">
        <v>12</v>
      </c>
      <c r="E178" s="5">
        <v>0.15975</v>
      </c>
      <c r="F178" s="5">
        <v>0.16172</v>
      </c>
      <c r="G178" s="5">
        <f t="shared" si="10"/>
        <v>1.9699999999999995E-3</v>
      </c>
      <c r="H178" t="str">
        <f t="shared" si="11"/>
        <v>OSW</v>
      </c>
    </row>
    <row r="179" spans="1:8" x14ac:dyDescent="0.25">
      <c r="A179" s="3" t="s">
        <v>19</v>
      </c>
      <c r="B179" s="3" t="s">
        <v>8</v>
      </c>
      <c r="C179" s="3" t="s">
        <v>10</v>
      </c>
      <c r="D179" s="3" t="s">
        <v>12</v>
      </c>
      <c r="E179" s="5">
        <v>0.16041</v>
      </c>
      <c r="F179" s="5">
        <v>0.16338</v>
      </c>
      <c r="G179" s="5">
        <f t="shared" si="10"/>
        <v>2.9700000000000004E-3</v>
      </c>
      <c r="H179" t="str">
        <f t="shared" si="11"/>
        <v>CSW</v>
      </c>
    </row>
    <row r="180" spans="1:8" x14ac:dyDescent="0.25">
      <c r="A180" s="3" t="s">
        <v>19</v>
      </c>
      <c r="B180" s="3" t="s">
        <v>7</v>
      </c>
      <c r="C180" s="3" t="s">
        <v>10</v>
      </c>
      <c r="D180" s="3" t="s">
        <v>12</v>
      </c>
      <c r="E180" s="5">
        <v>0.15917000000000001</v>
      </c>
      <c r="F180" s="5">
        <v>0.16181000000000001</v>
      </c>
      <c r="G180" s="5">
        <f t="shared" si="10"/>
        <v>2.6400000000000035E-3</v>
      </c>
      <c r="H180" t="str">
        <f t="shared" si="11"/>
        <v>HSW</v>
      </c>
    </row>
    <row r="181" spans="1:8" x14ac:dyDescent="0.25">
      <c r="A181" s="3" t="s">
        <v>19</v>
      </c>
      <c r="B181" s="3" t="s">
        <v>9</v>
      </c>
      <c r="C181" s="3" t="s">
        <v>10</v>
      </c>
      <c r="D181" s="3" t="s">
        <v>12</v>
      </c>
      <c r="E181" s="5">
        <v>0.16053000000000001</v>
      </c>
      <c r="F181" s="5">
        <v>0.16299</v>
      </c>
      <c r="G181" s="5">
        <f t="shared" si="10"/>
        <v>2.45999999999999E-3</v>
      </c>
      <c r="H181" t="str">
        <f t="shared" si="11"/>
        <v>OSW</v>
      </c>
    </row>
    <row r="182" spans="1:8" x14ac:dyDescent="0.25">
      <c r="A182" s="3" t="s">
        <v>18</v>
      </c>
      <c r="B182" s="3" t="s">
        <v>8</v>
      </c>
      <c r="C182" s="3" t="s">
        <v>10</v>
      </c>
      <c r="D182" s="3" t="s">
        <v>12</v>
      </c>
      <c r="E182" s="5">
        <v>0.16056000000000001</v>
      </c>
      <c r="F182" s="5">
        <v>0.16253000000000001</v>
      </c>
      <c r="G182" s="5">
        <f t="shared" si="10"/>
        <v>1.9699999999999995E-3</v>
      </c>
      <c r="H182" t="str">
        <f t="shared" si="11"/>
        <v>CSW</v>
      </c>
    </row>
    <row r="183" spans="1:8" x14ac:dyDescent="0.25">
      <c r="A183" s="3" t="s">
        <v>18</v>
      </c>
      <c r="B183" s="3" t="s">
        <v>7</v>
      </c>
      <c r="C183" s="3" t="s">
        <v>10</v>
      </c>
      <c r="D183" s="3" t="s">
        <v>12</v>
      </c>
      <c r="E183" s="5">
        <v>0.15986</v>
      </c>
      <c r="F183" s="5">
        <v>0.16202</v>
      </c>
      <c r="G183" s="5">
        <f t="shared" si="10"/>
        <v>2.1599999999999953E-3</v>
      </c>
      <c r="H183" t="str">
        <f t="shared" si="11"/>
        <v>HSW</v>
      </c>
    </row>
    <row r="184" spans="1:8" x14ac:dyDescent="0.25">
      <c r="A184" s="3" t="s">
        <v>18</v>
      </c>
      <c r="B184" s="3" t="s">
        <v>9</v>
      </c>
      <c r="C184" s="3" t="s">
        <v>10</v>
      </c>
      <c r="D184" s="3" t="s">
        <v>12</v>
      </c>
      <c r="E184" s="5">
        <v>0.15992999999999999</v>
      </c>
      <c r="F184" s="5">
        <v>0.16178999999999999</v>
      </c>
      <c r="G184" s="5">
        <f t="shared" si="10"/>
        <v>1.8600000000000005E-3</v>
      </c>
      <c r="H184" t="str">
        <f t="shared" si="11"/>
        <v>OSW</v>
      </c>
    </row>
    <row r="185" spans="1:8" x14ac:dyDescent="0.25">
      <c r="A185" s="3" t="s">
        <v>14</v>
      </c>
      <c r="B185" s="3" t="s">
        <v>8</v>
      </c>
      <c r="C185" s="3" t="s">
        <v>10</v>
      </c>
      <c r="D185" s="3" t="s">
        <v>12</v>
      </c>
      <c r="E185" s="5">
        <v>0.16009999999999999</v>
      </c>
      <c r="F185" s="5">
        <v>0.16239999999999999</v>
      </c>
      <c r="G185" s="5">
        <f t="shared" si="10"/>
        <v>2.2999999999999965E-3</v>
      </c>
      <c r="H185" t="str">
        <f t="shared" si="11"/>
        <v>CSW</v>
      </c>
    </row>
    <row r="186" spans="1:8" x14ac:dyDescent="0.25">
      <c r="A186" s="3" t="s">
        <v>14</v>
      </c>
      <c r="B186" s="3" t="s">
        <v>7</v>
      </c>
      <c r="C186" s="3" t="s">
        <v>10</v>
      </c>
      <c r="D186" s="3" t="s">
        <v>12</v>
      </c>
      <c r="E186" s="5">
        <v>0.15779000000000001</v>
      </c>
      <c r="F186" s="5">
        <v>0.16028999999999999</v>
      </c>
      <c r="G186" s="5">
        <f t="shared" si="10"/>
        <v>2.4999999999999745E-3</v>
      </c>
      <c r="H186" t="str">
        <f t="shared" si="11"/>
        <v>HSW</v>
      </c>
    </row>
    <row r="187" spans="1:8" x14ac:dyDescent="0.25">
      <c r="A187" s="3" t="s">
        <v>14</v>
      </c>
      <c r="B187" s="3" t="s">
        <v>9</v>
      </c>
      <c r="C187" s="3" t="s">
        <v>10</v>
      </c>
      <c r="D187" s="3" t="s">
        <v>12</v>
      </c>
      <c r="E187" s="5">
        <v>0.15942999999999999</v>
      </c>
      <c r="F187" s="5">
        <v>0.16181999999999999</v>
      </c>
      <c r="G187" s="5">
        <f t="shared" si="10"/>
        <v>2.3900000000000032E-3</v>
      </c>
      <c r="H187" t="str">
        <f t="shared" si="11"/>
        <v>OSW</v>
      </c>
    </row>
    <row r="188" spans="1:8" x14ac:dyDescent="0.25">
      <c r="A188" s="3" t="s">
        <v>15</v>
      </c>
      <c r="B188" s="3" t="s">
        <v>8</v>
      </c>
      <c r="C188" s="3" t="s">
        <v>10</v>
      </c>
      <c r="D188" s="3" t="s">
        <v>12</v>
      </c>
      <c r="E188" s="5">
        <v>0.15986</v>
      </c>
      <c r="F188" s="5">
        <v>0.16208</v>
      </c>
      <c r="G188" s="5">
        <f t="shared" si="10"/>
        <v>2.2199999999999998E-3</v>
      </c>
      <c r="H188" t="str">
        <f t="shared" si="11"/>
        <v>CSW</v>
      </c>
    </row>
    <row r="189" spans="1:8" x14ac:dyDescent="0.25">
      <c r="A189" s="3" t="s">
        <v>15</v>
      </c>
      <c r="B189" s="3" t="s">
        <v>7</v>
      </c>
      <c r="C189" s="3" t="s">
        <v>10</v>
      </c>
      <c r="D189" s="3" t="s">
        <v>12</v>
      </c>
      <c r="E189" s="5">
        <v>0.16052</v>
      </c>
      <c r="F189" s="5">
        <v>0.16255</v>
      </c>
      <c r="G189" s="5">
        <f t="shared" si="10"/>
        <v>2.030000000000004E-3</v>
      </c>
      <c r="H189" t="str">
        <f t="shared" si="11"/>
        <v>HSW</v>
      </c>
    </row>
    <row r="190" spans="1:8" x14ac:dyDescent="0.25">
      <c r="A190" s="3" t="s">
        <v>15</v>
      </c>
      <c r="B190" s="3" t="s">
        <v>9</v>
      </c>
      <c r="C190" s="3" t="s">
        <v>10</v>
      </c>
      <c r="D190" s="3" t="s">
        <v>12</v>
      </c>
      <c r="E190" s="5">
        <v>0.16031000000000001</v>
      </c>
      <c r="F190" s="5">
        <v>0.1628</v>
      </c>
      <c r="G190" s="5">
        <f t="shared" si="10"/>
        <v>2.4899999999999922E-3</v>
      </c>
      <c r="H190" t="str">
        <f t="shared" si="11"/>
        <v>OSW</v>
      </c>
    </row>
    <row r="191" spans="1:8" x14ac:dyDescent="0.25">
      <c r="A191" s="3" t="s">
        <v>16</v>
      </c>
      <c r="B191" s="3" t="s">
        <v>8</v>
      </c>
      <c r="C191" s="3" t="s">
        <v>10</v>
      </c>
      <c r="D191" s="3" t="s">
        <v>12</v>
      </c>
      <c r="E191" s="5">
        <v>0.1598</v>
      </c>
      <c r="F191" s="5">
        <v>0.16233</v>
      </c>
      <c r="G191" s="5">
        <f t="shared" si="10"/>
        <v>2.5300000000000045E-3</v>
      </c>
      <c r="H191" t="str">
        <f t="shared" si="11"/>
        <v>CSW</v>
      </c>
    </row>
    <row r="192" spans="1:8" x14ac:dyDescent="0.25">
      <c r="A192" s="3" t="s">
        <v>16</v>
      </c>
      <c r="B192" s="3" t="s">
        <v>7</v>
      </c>
      <c r="C192" s="3" t="s">
        <v>10</v>
      </c>
      <c r="D192" s="3" t="s">
        <v>12</v>
      </c>
      <c r="E192" s="5">
        <v>0.15986</v>
      </c>
      <c r="F192" s="5">
        <v>0.16245999999999999</v>
      </c>
      <c r="G192" s="5">
        <f t="shared" si="10"/>
        <v>2.5999999999999912E-3</v>
      </c>
      <c r="H192" t="str">
        <f t="shared" si="11"/>
        <v>HSW</v>
      </c>
    </row>
    <row r="193" spans="1:10" x14ac:dyDescent="0.25">
      <c r="A193" s="3" t="s">
        <v>16</v>
      </c>
      <c r="B193" s="3" t="s">
        <v>9</v>
      </c>
      <c r="C193" s="3" t="s">
        <v>10</v>
      </c>
      <c r="D193" s="3" t="s">
        <v>12</v>
      </c>
      <c r="E193" s="5">
        <v>0.16078999999999999</v>
      </c>
      <c r="F193" s="5">
        <v>0.16328000000000001</v>
      </c>
      <c r="G193" s="5">
        <f t="shared" si="10"/>
        <v>2.49000000000002E-3</v>
      </c>
      <c r="H193" t="str">
        <f t="shared" si="11"/>
        <v>OSW</v>
      </c>
    </row>
    <row r="194" spans="1:10" x14ac:dyDescent="0.25">
      <c r="A194" s="3" t="s">
        <v>77</v>
      </c>
      <c r="B194" s="3" t="s">
        <v>7</v>
      </c>
      <c r="C194" s="3" t="s">
        <v>47</v>
      </c>
      <c r="D194" s="3" t="s">
        <v>12</v>
      </c>
      <c r="E194" s="5">
        <v>0.16019</v>
      </c>
      <c r="F194" s="5">
        <v>0.16302</v>
      </c>
      <c r="G194" s="5">
        <f t="shared" si="10"/>
        <v>2.8299999999999992E-3</v>
      </c>
      <c r="H194" t="str">
        <f t="shared" si="11"/>
        <v>HPW</v>
      </c>
      <c r="I194">
        <v>9</v>
      </c>
      <c r="J194" t="s">
        <v>79</v>
      </c>
    </row>
    <row r="195" spans="1:10" x14ac:dyDescent="0.25">
      <c r="A195" s="3" t="s">
        <v>77</v>
      </c>
      <c r="B195" s="3" t="s">
        <v>7</v>
      </c>
      <c r="C195" s="3" t="s">
        <v>47</v>
      </c>
      <c r="D195" s="3" t="s">
        <v>12</v>
      </c>
      <c r="E195" s="5">
        <v>0.16097</v>
      </c>
      <c r="F195" s="5">
        <v>0.16372999999999999</v>
      </c>
      <c r="G195" s="5">
        <f t="shared" si="10"/>
        <v>2.7599999999999847E-3</v>
      </c>
      <c r="H195" t="str">
        <f t="shared" si="11"/>
        <v>HPW</v>
      </c>
      <c r="I195">
        <v>9</v>
      </c>
      <c r="J195" t="s">
        <v>80</v>
      </c>
    </row>
    <row r="196" spans="1:10" x14ac:dyDescent="0.25">
      <c r="A196" s="3" t="s">
        <v>77</v>
      </c>
      <c r="B196" s="3" t="s">
        <v>7</v>
      </c>
      <c r="C196" s="3" t="s">
        <v>47</v>
      </c>
      <c r="D196" s="3" t="s">
        <v>12</v>
      </c>
      <c r="E196" s="5">
        <v>0.16084000000000001</v>
      </c>
      <c r="F196" s="5">
        <v>0.16355</v>
      </c>
      <c r="G196" s="5">
        <f t="shared" si="10"/>
        <v>2.7099999999999902E-3</v>
      </c>
      <c r="H196" t="str">
        <f t="shared" si="11"/>
        <v>HPW</v>
      </c>
      <c r="I196">
        <v>9</v>
      </c>
      <c r="J196" t="s">
        <v>81</v>
      </c>
    </row>
    <row r="197" spans="1:10" x14ac:dyDescent="0.25">
      <c r="A197" s="3" t="s">
        <v>78</v>
      </c>
      <c r="B197" s="3" t="s">
        <v>7</v>
      </c>
      <c r="C197" s="3" t="s">
        <v>47</v>
      </c>
      <c r="D197" s="3" t="s">
        <v>12</v>
      </c>
      <c r="E197" s="5">
        <v>0.15801999999999999</v>
      </c>
      <c r="F197" s="5">
        <v>0.16117000000000001</v>
      </c>
      <c r="G197" s="5">
        <f t="shared" si="10"/>
        <v>3.1500000000000139E-3</v>
      </c>
      <c r="H197" t="str">
        <f t="shared" si="11"/>
        <v>HPW</v>
      </c>
      <c r="I197">
        <v>3</v>
      </c>
      <c r="J197" t="s">
        <v>82</v>
      </c>
    </row>
    <row r="198" spans="1:10" x14ac:dyDescent="0.25">
      <c r="A198" s="3" t="s">
        <v>78</v>
      </c>
      <c r="B198" s="3" t="s">
        <v>7</v>
      </c>
      <c r="C198" s="3" t="s">
        <v>47</v>
      </c>
      <c r="D198" s="3" t="s">
        <v>12</v>
      </c>
      <c r="E198" s="5">
        <v>0.16003000000000001</v>
      </c>
      <c r="F198" s="5">
        <v>0.16325000000000001</v>
      </c>
      <c r="G198" s="5">
        <f t="shared" si="10"/>
        <v>3.2200000000000006E-3</v>
      </c>
      <c r="H198" t="str">
        <f t="shared" si="11"/>
        <v>HPW</v>
      </c>
      <c r="I198">
        <v>3</v>
      </c>
      <c r="J198" t="s">
        <v>80</v>
      </c>
    </row>
    <row r="199" spans="1:10" x14ac:dyDescent="0.25">
      <c r="A199" s="3" t="s">
        <v>78</v>
      </c>
      <c r="B199" s="3" t="s">
        <v>7</v>
      </c>
      <c r="C199" s="3" t="s">
        <v>47</v>
      </c>
      <c r="D199" s="3" t="s">
        <v>12</v>
      </c>
      <c r="E199" s="5">
        <v>0.16047</v>
      </c>
      <c r="F199" s="5">
        <v>0.16345999999999999</v>
      </c>
      <c r="G199" s="5">
        <f t="shared" si="10"/>
        <v>2.9899999999999927E-3</v>
      </c>
      <c r="H199" t="str">
        <f t="shared" si="11"/>
        <v>HPW</v>
      </c>
      <c r="I199">
        <v>3</v>
      </c>
      <c r="J199" t="s">
        <v>81</v>
      </c>
    </row>
    <row r="200" spans="1:10" x14ac:dyDescent="0.25">
      <c r="A200" s="3" t="s">
        <v>83</v>
      </c>
      <c r="B200" s="3" t="s">
        <v>7</v>
      </c>
      <c r="C200" s="3" t="s">
        <v>47</v>
      </c>
      <c r="D200" s="3" t="s">
        <v>12</v>
      </c>
      <c r="E200" s="5">
        <v>0.15901000000000001</v>
      </c>
      <c r="F200" s="5">
        <v>0.16200999999999999</v>
      </c>
      <c r="G200" s="5">
        <f t="shared" si="10"/>
        <v>2.9999999999999749E-3</v>
      </c>
      <c r="H200" t="str">
        <f t="shared" si="11"/>
        <v>HPW</v>
      </c>
      <c r="I200">
        <v>1</v>
      </c>
      <c r="J200" s="7">
        <v>42316</v>
      </c>
    </row>
    <row r="201" spans="1:10" x14ac:dyDescent="0.25">
      <c r="A201" s="3" t="s">
        <v>83</v>
      </c>
      <c r="B201" s="3" t="s">
        <v>7</v>
      </c>
      <c r="C201" s="3" t="s">
        <v>47</v>
      </c>
      <c r="D201" s="3" t="s">
        <v>12</v>
      </c>
      <c r="E201" s="5">
        <v>0.15948000000000001</v>
      </c>
      <c r="F201" s="5">
        <v>0.16250999999999999</v>
      </c>
      <c r="G201" s="5">
        <f t="shared" si="10"/>
        <v>3.0299999999999772E-3</v>
      </c>
      <c r="H201" t="str">
        <f t="shared" si="11"/>
        <v>HPW</v>
      </c>
      <c r="I201">
        <v>1</v>
      </c>
      <c r="J201" t="s">
        <v>84</v>
      </c>
    </row>
    <row r="202" spans="1:10" x14ac:dyDescent="0.25">
      <c r="A202" s="3" t="s">
        <v>85</v>
      </c>
      <c r="B202" s="3" t="s">
        <v>7</v>
      </c>
      <c r="C202" s="3" t="s">
        <v>47</v>
      </c>
      <c r="D202" s="3" t="s">
        <v>12</v>
      </c>
      <c r="E202" s="5">
        <v>0.15912999999999999</v>
      </c>
      <c r="F202" s="5">
        <v>0.16249</v>
      </c>
      <c r="G202" s="5">
        <f t="shared" si="10"/>
        <v>3.3600000000000019E-3</v>
      </c>
      <c r="H202" t="str">
        <f t="shared" si="11"/>
        <v>HPW</v>
      </c>
      <c r="I202">
        <v>10</v>
      </c>
      <c r="J202" s="7">
        <v>42316</v>
      </c>
    </row>
    <row r="203" spans="1:10" x14ac:dyDescent="0.25">
      <c r="A203" s="3" t="s">
        <v>86</v>
      </c>
      <c r="B203" s="3" t="s">
        <v>7</v>
      </c>
      <c r="C203" s="3" t="s">
        <v>47</v>
      </c>
      <c r="D203" s="3" t="s">
        <v>12</v>
      </c>
      <c r="E203" s="5">
        <v>0.16026000000000001</v>
      </c>
      <c r="F203" s="5">
        <v>0.16291</v>
      </c>
      <c r="G203" s="5">
        <f t="shared" si="10"/>
        <v>2.6499999999999857E-3</v>
      </c>
      <c r="H203" t="str">
        <f t="shared" si="11"/>
        <v>HPW</v>
      </c>
      <c r="I203">
        <v>2</v>
      </c>
      <c r="J203" s="7" t="s">
        <v>87</v>
      </c>
    </row>
    <row r="204" spans="1:10" x14ac:dyDescent="0.25">
      <c r="A204" s="3" t="s">
        <v>86</v>
      </c>
      <c r="B204" s="3" t="s">
        <v>7</v>
      </c>
      <c r="C204" s="3" t="s">
        <v>47</v>
      </c>
      <c r="D204" s="3" t="s">
        <v>12</v>
      </c>
      <c r="E204" s="5">
        <v>0.16014</v>
      </c>
      <c r="F204" s="5">
        <v>0.16358</v>
      </c>
      <c r="G204" s="5">
        <f t="shared" si="10"/>
        <v>3.4399999999999986E-3</v>
      </c>
      <c r="H204" t="str">
        <f t="shared" si="11"/>
        <v>HPW</v>
      </c>
      <c r="I204">
        <v>2</v>
      </c>
      <c r="J204" s="7">
        <v>42316</v>
      </c>
    </row>
    <row r="205" spans="1:10" x14ac:dyDescent="0.25">
      <c r="A205" s="3" t="s">
        <v>88</v>
      </c>
      <c r="B205" s="3" t="s">
        <v>7</v>
      </c>
      <c r="C205" s="3" t="s">
        <v>47</v>
      </c>
      <c r="D205" s="3" t="s">
        <v>12</v>
      </c>
      <c r="E205" s="5">
        <v>0.16017000000000001</v>
      </c>
      <c r="F205" s="5">
        <v>0.16335</v>
      </c>
      <c r="G205" s="5">
        <f t="shared" si="10"/>
        <v>3.1799999999999884E-3</v>
      </c>
      <c r="H205" t="str">
        <f t="shared" si="11"/>
        <v>HPW</v>
      </c>
      <c r="I205">
        <v>1</v>
      </c>
      <c r="J205" s="7">
        <v>42316</v>
      </c>
    </row>
    <row r="206" spans="1:10" x14ac:dyDescent="0.25">
      <c r="A206" s="3" t="s">
        <v>89</v>
      </c>
      <c r="B206" s="3" t="s">
        <v>7</v>
      </c>
      <c r="C206" s="3" t="s">
        <v>11</v>
      </c>
      <c r="D206" s="3" t="s">
        <v>12</v>
      </c>
      <c r="E206" s="5">
        <v>0.16012999999999999</v>
      </c>
      <c r="F206" s="5">
        <v>0.1628</v>
      </c>
      <c r="G206" s="5">
        <f t="shared" si="10"/>
        <v>2.6700000000000057E-3</v>
      </c>
      <c r="H206" t="str">
        <f t="shared" si="11"/>
        <v>HNW</v>
      </c>
      <c r="I206">
        <v>3</v>
      </c>
      <c r="J206" s="7">
        <v>42316</v>
      </c>
    </row>
    <row r="207" spans="1:10" x14ac:dyDescent="0.25">
      <c r="A207" s="3" t="s">
        <v>89</v>
      </c>
      <c r="B207" s="3" t="s">
        <v>7</v>
      </c>
      <c r="C207" s="3" t="s">
        <v>11</v>
      </c>
      <c r="D207" s="3" t="s">
        <v>12</v>
      </c>
      <c r="E207" s="5">
        <v>0.16081000000000001</v>
      </c>
      <c r="F207" s="5">
        <v>0.16364999999999999</v>
      </c>
      <c r="G207" s="5">
        <f t="shared" si="10"/>
        <v>2.8399999999999814E-3</v>
      </c>
      <c r="H207" t="str">
        <f t="shared" si="11"/>
        <v>HNW</v>
      </c>
      <c r="I207">
        <v>3</v>
      </c>
      <c r="J207" s="7" t="s">
        <v>87</v>
      </c>
    </row>
    <row r="208" spans="1:10" x14ac:dyDescent="0.25">
      <c r="A208" s="3" t="s">
        <v>88</v>
      </c>
      <c r="B208" s="3" t="s">
        <v>7</v>
      </c>
      <c r="C208" s="3" t="s">
        <v>11</v>
      </c>
      <c r="D208" s="3" t="s">
        <v>12</v>
      </c>
      <c r="E208" s="5">
        <v>0.15959999999999999</v>
      </c>
      <c r="F208" s="5">
        <v>0.16252</v>
      </c>
      <c r="G208" s="5">
        <f t="shared" si="10"/>
        <v>2.9200000000000059E-3</v>
      </c>
      <c r="H208" t="str">
        <f t="shared" si="11"/>
        <v>HNW</v>
      </c>
      <c r="I208">
        <v>1</v>
      </c>
      <c r="J208" s="7">
        <v>42316</v>
      </c>
    </row>
    <row r="209" spans="1:10" x14ac:dyDescent="0.25">
      <c r="A209" s="3" t="s">
        <v>88</v>
      </c>
      <c r="B209" s="3" t="s">
        <v>7</v>
      </c>
      <c r="C209" s="3" t="s">
        <v>11</v>
      </c>
      <c r="D209" s="3" t="s">
        <v>12</v>
      </c>
      <c r="E209" s="5">
        <v>0.16009000000000001</v>
      </c>
      <c r="F209" s="5">
        <v>0.16333</v>
      </c>
      <c r="G209" s="5">
        <f t="shared" si="10"/>
        <v>3.2399999999999929E-3</v>
      </c>
      <c r="H209" t="str">
        <f t="shared" si="11"/>
        <v>HNW</v>
      </c>
      <c r="I209">
        <v>1</v>
      </c>
      <c r="J209" s="7" t="s">
        <v>87</v>
      </c>
    </row>
    <row r="210" spans="1:10" x14ac:dyDescent="0.25">
      <c r="A210" s="3" t="s">
        <v>88</v>
      </c>
      <c r="B210" s="3" t="s">
        <v>7</v>
      </c>
      <c r="C210" s="3" t="s">
        <v>11</v>
      </c>
      <c r="D210" s="3" t="s">
        <v>12</v>
      </c>
      <c r="E210" s="5">
        <v>0.16044</v>
      </c>
      <c r="F210" s="5">
        <v>0.16344</v>
      </c>
      <c r="G210" s="5">
        <f t="shared" si="10"/>
        <v>3.0000000000000027E-3</v>
      </c>
      <c r="H210" t="str">
        <f t="shared" si="11"/>
        <v>HNW</v>
      </c>
      <c r="I210">
        <v>1</v>
      </c>
      <c r="J210" s="7" t="s">
        <v>91</v>
      </c>
    </row>
    <row r="211" spans="1:10" x14ac:dyDescent="0.25">
      <c r="A211" s="3" t="s">
        <v>83</v>
      </c>
      <c r="B211" s="3" t="s">
        <v>7</v>
      </c>
      <c r="C211" s="3" t="s">
        <v>11</v>
      </c>
      <c r="D211" s="3" t="s">
        <v>12</v>
      </c>
      <c r="E211" s="5">
        <v>0.16056000000000001</v>
      </c>
      <c r="F211" s="5">
        <v>0.16322</v>
      </c>
      <c r="G211" s="5">
        <f t="shared" si="10"/>
        <v>2.6599999999999957E-3</v>
      </c>
      <c r="H211" t="str">
        <f t="shared" si="11"/>
        <v>HNW</v>
      </c>
      <c r="I211">
        <v>1</v>
      </c>
      <c r="J211" s="7">
        <v>42316</v>
      </c>
    </row>
    <row r="212" spans="1:10" x14ac:dyDescent="0.25">
      <c r="A212" s="3" t="s">
        <v>90</v>
      </c>
      <c r="B212" s="3" t="s">
        <v>7</v>
      </c>
      <c r="C212" s="3" t="s">
        <v>11</v>
      </c>
      <c r="D212" s="3" t="s">
        <v>12</v>
      </c>
      <c r="E212" s="5">
        <v>0.16020999999999999</v>
      </c>
      <c r="F212" s="5">
        <v>0.16255</v>
      </c>
      <c r="G212" s="5">
        <f t="shared" si="10"/>
        <v>2.3400000000000087E-3</v>
      </c>
      <c r="H212" t="str">
        <f t="shared" si="11"/>
        <v>HNW</v>
      </c>
      <c r="I212">
        <v>11</v>
      </c>
      <c r="J212" s="7">
        <v>42316</v>
      </c>
    </row>
    <row r="213" spans="1:10" x14ac:dyDescent="0.25">
      <c r="A213" s="3" t="s">
        <v>90</v>
      </c>
      <c r="B213" s="3" t="s">
        <v>7</v>
      </c>
      <c r="C213" s="3" t="s">
        <v>11</v>
      </c>
      <c r="D213" s="3" t="s">
        <v>12</v>
      </c>
      <c r="E213" s="5">
        <v>0.15767999999999999</v>
      </c>
      <c r="F213" s="5">
        <v>0.16009000000000001</v>
      </c>
      <c r="G213" s="5">
        <f t="shared" si="10"/>
        <v>2.4100000000000232E-3</v>
      </c>
      <c r="H213" t="str">
        <f t="shared" si="11"/>
        <v>HNW</v>
      </c>
      <c r="I213">
        <v>11</v>
      </c>
      <c r="J213" s="7" t="s">
        <v>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selection activeCell="R18" sqref="R18"/>
    </sheetView>
  </sheetViews>
  <sheetFormatPr defaultRowHeight="15" x14ac:dyDescent="0.25"/>
  <cols>
    <col min="1" max="1" width="4.85546875" style="3" customWidth="1"/>
    <col min="2" max="2" width="6.140625" style="3" customWidth="1"/>
    <col min="3" max="3" width="5.5703125" style="3" customWidth="1"/>
    <col min="4" max="4" width="7.42578125" style="3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28</v>
      </c>
      <c r="F1" s="2" t="s">
        <v>29</v>
      </c>
      <c r="G1" s="2" t="s">
        <v>34</v>
      </c>
      <c r="H1" s="2" t="s">
        <v>37</v>
      </c>
      <c r="I1" s="2" t="s">
        <v>93</v>
      </c>
      <c r="J1" s="2" t="s">
        <v>92</v>
      </c>
      <c r="K1" s="1" t="s">
        <v>32</v>
      </c>
      <c r="L1" s="2" t="s">
        <v>36</v>
      </c>
      <c r="N1" s="11"/>
      <c r="O1" s="11"/>
      <c r="P1" s="11"/>
      <c r="Q1" s="11"/>
    </row>
    <row r="2" spans="1:17" x14ac:dyDescent="0.25">
      <c r="A2" s="3" t="s">
        <v>25</v>
      </c>
      <c r="B2" s="3" t="s">
        <v>8</v>
      </c>
      <c r="C2" s="3" t="s">
        <v>11</v>
      </c>
      <c r="D2" s="3" t="s">
        <v>13</v>
      </c>
      <c r="E2" s="3" t="s">
        <v>26</v>
      </c>
      <c r="F2" s="3" t="s">
        <v>11</v>
      </c>
      <c r="G2">
        <v>0</v>
      </c>
      <c r="H2" s="3" t="s">
        <v>11</v>
      </c>
      <c r="I2" s="3">
        <v>0</v>
      </c>
      <c r="J2" s="3">
        <v>0</v>
      </c>
      <c r="K2">
        <v>2.4399999999999977E-3</v>
      </c>
      <c r="L2" t="str">
        <f t="shared" ref="L2:L33" si="0">B2&amp;C2&amp;D2</f>
        <v>CND</v>
      </c>
      <c r="N2" s="11"/>
      <c r="O2" s="11"/>
      <c r="P2" s="11"/>
      <c r="Q2" s="11"/>
    </row>
    <row r="3" spans="1:17" x14ac:dyDescent="0.25">
      <c r="A3" s="3" t="s">
        <v>25</v>
      </c>
      <c r="B3" s="3" t="s">
        <v>8</v>
      </c>
      <c r="C3" s="3" t="s">
        <v>11</v>
      </c>
      <c r="D3" s="3" t="s">
        <v>12</v>
      </c>
      <c r="E3" s="3" t="s">
        <v>26</v>
      </c>
      <c r="F3" s="3" t="s">
        <v>11</v>
      </c>
      <c r="G3">
        <v>0</v>
      </c>
      <c r="H3" s="3" t="s">
        <v>11</v>
      </c>
      <c r="I3" s="3">
        <v>0</v>
      </c>
      <c r="J3" s="3">
        <v>0</v>
      </c>
      <c r="K3">
        <v>3.0699999999999894E-3</v>
      </c>
      <c r="L3" t="str">
        <f t="shared" si="0"/>
        <v>CNW</v>
      </c>
      <c r="N3" s="11"/>
      <c r="O3" s="11"/>
      <c r="P3" s="11"/>
      <c r="Q3" s="11"/>
    </row>
    <row r="4" spans="1:17" x14ac:dyDescent="0.25">
      <c r="A4" s="3" t="s">
        <v>25</v>
      </c>
      <c r="B4" s="3" t="s">
        <v>8</v>
      </c>
      <c r="C4" s="3" t="s">
        <v>10</v>
      </c>
      <c r="D4" s="3" t="s">
        <v>13</v>
      </c>
      <c r="E4" s="3" t="s">
        <v>11</v>
      </c>
      <c r="F4" s="3" t="s">
        <v>11</v>
      </c>
      <c r="G4">
        <v>0</v>
      </c>
      <c r="H4" s="3" t="s">
        <v>11</v>
      </c>
      <c r="I4" s="3">
        <v>0</v>
      </c>
      <c r="J4" s="3">
        <v>0</v>
      </c>
      <c r="K4">
        <v>2.8100000000000069E-3</v>
      </c>
      <c r="L4" t="str">
        <f t="shared" si="0"/>
        <v>CSD</v>
      </c>
      <c r="N4" s="11"/>
      <c r="O4" s="11"/>
      <c r="P4" s="11"/>
      <c r="Q4" s="11"/>
    </row>
    <row r="5" spans="1:17" x14ac:dyDescent="0.25">
      <c r="A5" s="3" t="s">
        <v>25</v>
      </c>
      <c r="B5" s="3" t="s">
        <v>8</v>
      </c>
      <c r="C5" s="3" t="s">
        <v>10</v>
      </c>
      <c r="D5" s="3" t="s">
        <v>12</v>
      </c>
      <c r="E5" s="3" t="s">
        <v>11</v>
      </c>
      <c r="F5" s="3" t="s">
        <v>11</v>
      </c>
      <c r="G5">
        <v>0</v>
      </c>
      <c r="H5" s="3" t="s">
        <v>11</v>
      </c>
      <c r="I5" s="3">
        <v>0</v>
      </c>
      <c r="J5" s="3">
        <v>0</v>
      </c>
      <c r="K5">
        <v>2.7800000000000047E-3</v>
      </c>
      <c r="L5" t="str">
        <f t="shared" si="0"/>
        <v>CSW</v>
      </c>
      <c r="N5" s="11"/>
      <c r="O5" s="11"/>
      <c r="P5" s="11"/>
      <c r="Q5" s="11"/>
    </row>
    <row r="6" spans="1:17" x14ac:dyDescent="0.25">
      <c r="A6" s="3" t="s">
        <v>25</v>
      </c>
      <c r="B6" s="3" t="s">
        <v>7</v>
      </c>
      <c r="C6" s="3" t="s">
        <v>11</v>
      </c>
      <c r="D6" s="3" t="s">
        <v>13</v>
      </c>
      <c r="E6" s="3" t="s">
        <v>26</v>
      </c>
      <c r="F6" s="3" t="s">
        <v>11</v>
      </c>
      <c r="G6">
        <v>0</v>
      </c>
      <c r="H6" s="3" t="s">
        <v>11</v>
      </c>
      <c r="I6" s="3">
        <v>0</v>
      </c>
      <c r="J6" s="3">
        <v>0</v>
      </c>
      <c r="K6">
        <v>2.9399999999999982E-3</v>
      </c>
      <c r="L6" t="str">
        <f t="shared" si="0"/>
        <v>HND</v>
      </c>
      <c r="N6" s="11"/>
      <c r="O6" s="11"/>
      <c r="P6" s="11"/>
      <c r="Q6" s="11"/>
    </row>
    <row r="7" spans="1:17" x14ac:dyDescent="0.25">
      <c r="A7" s="3" t="s">
        <v>25</v>
      </c>
      <c r="B7" s="3" t="s">
        <v>7</v>
      </c>
      <c r="C7" s="3" t="s">
        <v>11</v>
      </c>
      <c r="D7" s="3" t="s">
        <v>12</v>
      </c>
      <c r="E7" s="3" t="s">
        <v>26</v>
      </c>
      <c r="F7" s="3" t="s">
        <v>11</v>
      </c>
      <c r="G7">
        <v>0</v>
      </c>
      <c r="H7" s="3" t="s">
        <v>11</v>
      </c>
      <c r="I7" s="3">
        <v>0</v>
      </c>
      <c r="J7" s="3">
        <v>0</v>
      </c>
      <c r="K7">
        <v>2.9700000000000004E-3</v>
      </c>
      <c r="L7" t="str">
        <f t="shared" si="0"/>
        <v>HNW</v>
      </c>
      <c r="N7" s="11"/>
      <c r="O7" s="11"/>
      <c r="P7" s="11"/>
      <c r="Q7" s="11"/>
    </row>
    <row r="8" spans="1:17" x14ac:dyDescent="0.25">
      <c r="A8" s="3" t="s">
        <v>25</v>
      </c>
      <c r="B8" s="3" t="s">
        <v>7</v>
      </c>
      <c r="C8" s="3" t="s">
        <v>10</v>
      </c>
      <c r="D8" s="3" t="s">
        <v>13</v>
      </c>
      <c r="E8" s="3" t="s">
        <v>11</v>
      </c>
      <c r="F8" s="3" t="s">
        <v>11</v>
      </c>
      <c r="G8">
        <v>0</v>
      </c>
      <c r="H8" s="3" t="s">
        <v>11</v>
      </c>
      <c r="I8" s="3">
        <v>0</v>
      </c>
      <c r="J8" s="3">
        <v>0</v>
      </c>
      <c r="K8">
        <v>2.4099999999999955E-3</v>
      </c>
      <c r="L8" t="str">
        <f t="shared" si="0"/>
        <v>HSD</v>
      </c>
      <c r="N8" s="11"/>
      <c r="O8" s="11"/>
      <c r="P8" s="11"/>
      <c r="Q8" s="11"/>
    </row>
    <row r="9" spans="1:17" x14ac:dyDescent="0.25">
      <c r="A9" s="3" t="s">
        <v>25</v>
      </c>
      <c r="B9" s="3" t="s">
        <v>9</v>
      </c>
      <c r="C9" s="3" t="s">
        <v>11</v>
      </c>
      <c r="D9" s="3" t="s">
        <v>13</v>
      </c>
      <c r="E9" s="3" t="s">
        <v>26</v>
      </c>
      <c r="F9" s="3" t="s">
        <v>11</v>
      </c>
      <c r="G9">
        <v>0</v>
      </c>
      <c r="H9" s="3" t="s">
        <v>11</v>
      </c>
      <c r="I9" s="3">
        <v>1</v>
      </c>
      <c r="J9" s="3">
        <v>0</v>
      </c>
      <c r="K9">
        <v>2.7099999999999902E-3</v>
      </c>
      <c r="L9" t="str">
        <f t="shared" si="0"/>
        <v>OND</v>
      </c>
    </row>
    <row r="10" spans="1:17" x14ac:dyDescent="0.25">
      <c r="A10" s="3" t="s">
        <v>25</v>
      </c>
      <c r="B10" s="3" t="s">
        <v>9</v>
      </c>
      <c r="C10" s="3" t="s">
        <v>11</v>
      </c>
      <c r="D10" s="3" t="s">
        <v>12</v>
      </c>
      <c r="E10" s="3" t="s">
        <v>11</v>
      </c>
      <c r="F10" s="3" t="s">
        <v>11</v>
      </c>
      <c r="G10">
        <v>0</v>
      </c>
      <c r="H10" s="3" t="s">
        <v>11</v>
      </c>
      <c r="I10" s="3">
        <v>0</v>
      </c>
      <c r="J10" s="3">
        <v>0</v>
      </c>
      <c r="K10">
        <v>1.8400000000000083E-3</v>
      </c>
      <c r="L10" t="str">
        <f t="shared" si="0"/>
        <v>ONW</v>
      </c>
    </row>
    <row r="11" spans="1:17" x14ac:dyDescent="0.25">
      <c r="A11" s="3" t="s">
        <v>25</v>
      </c>
      <c r="B11" s="3" t="s">
        <v>9</v>
      </c>
      <c r="C11" s="3" t="s">
        <v>10</v>
      </c>
      <c r="D11" s="3" t="s">
        <v>13</v>
      </c>
      <c r="E11" s="3" t="s">
        <v>11</v>
      </c>
      <c r="F11" s="3" t="s">
        <v>11</v>
      </c>
      <c r="G11">
        <v>0</v>
      </c>
      <c r="H11" s="3" t="s">
        <v>11</v>
      </c>
      <c r="I11" s="3">
        <v>0</v>
      </c>
      <c r="J11" s="3">
        <v>0</v>
      </c>
      <c r="K11">
        <v>2.8499999999999914E-3</v>
      </c>
      <c r="L11" t="str">
        <f t="shared" si="0"/>
        <v>OSD</v>
      </c>
    </row>
    <row r="12" spans="1:17" x14ac:dyDescent="0.25">
      <c r="A12" s="3" t="s">
        <v>25</v>
      </c>
      <c r="B12" s="3" t="s">
        <v>9</v>
      </c>
      <c r="C12" s="3" t="s">
        <v>10</v>
      </c>
      <c r="D12" s="3" t="s">
        <v>12</v>
      </c>
      <c r="E12" s="3" t="s">
        <v>11</v>
      </c>
      <c r="F12" s="3" t="s">
        <v>11</v>
      </c>
      <c r="G12">
        <v>0</v>
      </c>
      <c r="H12" s="3" t="s">
        <v>11</v>
      </c>
      <c r="I12" s="3">
        <v>0</v>
      </c>
      <c r="J12" s="3">
        <v>0</v>
      </c>
      <c r="K12">
        <v>2.7800000000000047E-3</v>
      </c>
      <c r="L12" t="str">
        <f t="shared" si="0"/>
        <v>OSW</v>
      </c>
    </row>
    <row r="13" spans="1:17" x14ac:dyDescent="0.25">
      <c r="A13" s="3" t="s">
        <v>24</v>
      </c>
      <c r="B13" s="3" t="s">
        <v>8</v>
      </c>
      <c r="C13" s="3" t="s">
        <v>11</v>
      </c>
      <c r="D13" s="3" t="s">
        <v>13</v>
      </c>
      <c r="E13" s="3" t="s">
        <v>11</v>
      </c>
      <c r="F13" s="3" t="s">
        <v>11</v>
      </c>
      <c r="G13">
        <v>0</v>
      </c>
      <c r="H13" s="3" t="s">
        <v>11</v>
      </c>
      <c r="I13" s="3">
        <v>0</v>
      </c>
      <c r="J13" s="3">
        <v>0</v>
      </c>
      <c r="K13">
        <v>1.8099999999999783E-3</v>
      </c>
      <c r="L13" t="str">
        <f t="shared" si="0"/>
        <v>CND</v>
      </c>
    </row>
    <row r="14" spans="1:17" x14ac:dyDescent="0.25">
      <c r="A14" s="3" t="s">
        <v>24</v>
      </c>
      <c r="B14" s="3" t="s">
        <v>7</v>
      </c>
      <c r="C14" s="3" t="s">
        <v>11</v>
      </c>
      <c r="D14" s="3" t="s">
        <v>13</v>
      </c>
      <c r="E14" s="3" t="s">
        <v>11</v>
      </c>
      <c r="F14" s="3" t="s">
        <v>11</v>
      </c>
      <c r="G14">
        <v>0</v>
      </c>
      <c r="H14" s="3" t="s">
        <v>11</v>
      </c>
      <c r="I14" s="3">
        <v>0</v>
      </c>
      <c r="J14" s="3">
        <v>0</v>
      </c>
      <c r="K14">
        <v>2.1899999999999975E-3</v>
      </c>
      <c r="L14" t="str">
        <f t="shared" si="0"/>
        <v>HND</v>
      </c>
      <c r="N14" s="11"/>
      <c r="O14" s="11"/>
      <c r="P14" s="11"/>
      <c r="Q14" s="11"/>
    </row>
    <row r="15" spans="1:17" x14ac:dyDescent="0.25">
      <c r="A15" s="3" t="s">
        <v>24</v>
      </c>
      <c r="B15" s="3" t="s">
        <v>7</v>
      </c>
      <c r="C15" s="3" t="s">
        <v>11</v>
      </c>
      <c r="D15" s="3" t="s">
        <v>12</v>
      </c>
      <c r="E15" s="3" t="s">
        <v>11</v>
      </c>
      <c r="F15" s="3" t="s">
        <v>11</v>
      </c>
      <c r="G15">
        <v>0</v>
      </c>
      <c r="H15" s="3" t="s">
        <v>11</v>
      </c>
      <c r="I15" s="3">
        <v>0</v>
      </c>
      <c r="J15" s="3">
        <v>0</v>
      </c>
      <c r="K15">
        <v>2.2099999999999898E-3</v>
      </c>
      <c r="L15" t="str">
        <f t="shared" si="0"/>
        <v>HNW</v>
      </c>
      <c r="N15" s="11"/>
      <c r="O15" s="11"/>
      <c r="P15" s="11"/>
      <c r="Q15" s="11"/>
    </row>
    <row r="16" spans="1:17" x14ac:dyDescent="0.25">
      <c r="A16" s="3" t="s">
        <v>24</v>
      </c>
      <c r="B16" s="3" t="s">
        <v>9</v>
      </c>
      <c r="C16" s="3" t="s">
        <v>11</v>
      </c>
      <c r="D16" s="3" t="s">
        <v>13</v>
      </c>
      <c r="E16" s="3" t="s">
        <v>11</v>
      </c>
      <c r="F16" s="3" t="s">
        <v>11</v>
      </c>
      <c r="G16">
        <v>0</v>
      </c>
      <c r="H16" s="3" t="s">
        <v>11</v>
      </c>
      <c r="I16" s="3">
        <v>0</v>
      </c>
      <c r="J16" s="3">
        <v>0</v>
      </c>
      <c r="K16">
        <v>1.9899999999999918E-3</v>
      </c>
      <c r="L16" t="str">
        <f t="shared" si="0"/>
        <v>OND</v>
      </c>
    </row>
    <row r="17" spans="1:12" x14ac:dyDescent="0.25">
      <c r="A17" s="3" t="s">
        <v>24</v>
      </c>
      <c r="B17" s="3" t="s">
        <v>9</v>
      </c>
      <c r="C17" s="3" t="s">
        <v>11</v>
      </c>
      <c r="D17" s="3" t="s">
        <v>12</v>
      </c>
      <c r="E17" s="3" t="s">
        <v>11</v>
      </c>
      <c r="F17" s="3" t="s">
        <v>11</v>
      </c>
      <c r="G17">
        <v>0</v>
      </c>
      <c r="H17" s="3" t="s">
        <v>11</v>
      </c>
      <c r="I17" s="3">
        <v>0</v>
      </c>
      <c r="J17" s="3">
        <v>0</v>
      </c>
      <c r="K17">
        <v>1.909999999999995E-3</v>
      </c>
      <c r="L17" t="str">
        <f t="shared" si="0"/>
        <v>ONW</v>
      </c>
    </row>
    <row r="18" spans="1:12" x14ac:dyDescent="0.25">
      <c r="A18" s="3" t="s">
        <v>24</v>
      </c>
      <c r="B18" s="3" t="s">
        <v>9</v>
      </c>
      <c r="C18" s="3" t="s">
        <v>10</v>
      </c>
      <c r="D18" s="3" t="s">
        <v>13</v>
      </c>
      <c r="E18" s="3" t="s">
        <v>11</v>
      </c>
      <c r="F18" s="3" t="s">
        <v>11</v>
      </c>
      <c r="G18">
        <v>0</v>
      </c>
      <c r="H18" s="3" t="s">
        <v>11</v>
      </c>
      <c r="I18" s="3">
        <v>0</v>
      </c>
      <c r="J18" s="3">
        <v>0</v>
      </c>
      <c r="K18">
        <v>2.019999999999994E-3</v>
      </c>
      <c r="L18" t="str">
        <f t="shared" si="0"/>
        <v>OSD</v>
      </c>
    </row>
    <row r="19" spans="1:12" x14ac:dyDescent="0.25">
      <c r="A19" s="3" t="s">
        <v>25</v>
      </c>
      <c r="B19" s="3" t="s">
        <v>7</v>
      </c>
      <c r="C19" s="3" t="s">
        <v>10</v>
      </c>
      <c r="D19" s="3" t="s">
        <v>12</v>
      </c>
      <c r="E19" s="3" t="s">
        <v>26</v>
      </c>
      <c r="F19" s="3" t="s">
        <v>7</v>
      </c>
      <c r="G19">
        <v>1</v>
      </c>
      <c r="H19" s="3" t="s">
        <v>26</v>
      </c>
      <c r="I19" s="3">
        <v>0</v>
      </c>
      <c r="J19" s="3">
        <v>0</v>
      </c>
      <c r="K19">
        <v>2.7999999999999969E-3</v>
      </c>
      <c r="L19" t="str">
        <f t="shared" si="0"/>
        <v>HSW</v>
      </c>
    </row>
    <row r="20" spans="1:12" x14ac:dyDescent="0.25">
      <c r="A20" s="3" t="s">
        <v>24</v>
      </c>
      <c r="B20" s="3" t="s">
        <v>9</v>
      </c>
      <c r="C20" s="3" t="s">
        <v>10</v>
      </c>
      <c r="D20" s="3" t="s">
        <v>12</v>
      </c>
      <c r="E20" s="3" t="s">
        <v>11</v>
      </c>
      <c r="F20" s="3" t="s">
        <v>11</v>
      </c>
      <c r="G20">
        <v>0</v>
      </c>
      <c r="H20" s="3" t="s">
        <v>11</v>
      </c>
      <c r="I20" s="3">
        <v>0</v>
      </c>
      <c r="J20" s="3">
        <v>0</v>
      </c>
      <c r="K20">
        <v>2.2999999999999965E-3</v>
      </c>
      <c r="L20" t="str">
        <f t="shared" si="0"/>
        <v>OSW</v>
      </c>
    </row>
    <row r="21" spans="1:12" x14ac:dyDescent="0.25">
      <c r="A21" s="3" t="s">
        <v>23</v>
      </c>
      <c r="B21" s="3" t="s">
        <v>8</v>
      </c>
      <c r="C21" s="3" t="s">
        <v>11</v>
      </c>
      <c r="D21" s="3" t="s">
        <v>13</v>
      </c>
      <c r="E21" s="3" t="s">
        <v>11</v>
      </c>
      <c r="F21" s="3" t="s">
        <v>11</v>
      </c>
      <c r="G21">
        <v>0</v>
      </c>
      <c r="H21" s="3" t="s">
        <v>11</v>
      </c>
      <c r="I21" s="3">
        <v>0</v>
      </c>
      <c r="J21" s="3">
        <v>0</v>
      </c>
      <c r="K21">
        <v>2.2999999999999965E-3</v>
      </c>
      <c r="L21" t="str">
        <f t="shared" si="0"/>
        <v>CND</v>
      </c>
    </row>
    <row r="22" spans="1:12" x14ac:dyDescent="0.25">
      <c r="A22" s="3" t="s">
        <v>23</v>
      </c>
      <c r="B22" s="3" t="s">
        <v>8</v>
      </c>
      <c r="C22" s="3" t="s">
        <v>11</v>
      </c>
      <c r="D22" s="3" t="s">
        <v>12</v>
      </c>
      <c r="E22" s="3" t="s">
        <v>26</v>
      </c>
      <c r="F22" s="3" t="s">
        <v>11</v>
      </c>
      <c r="G22">
        <v>0</v>
      </c>
      <c r="H22" s="3" t="s">
        <v>11</v>
      </c>
      <c r="I22" s="3">
        <v>1</v>
      </c>
      <c r="J22" s="3">
        <v>0</v>
      </c>
      <c r="K22">
        <v>2.4100000000000232E-3</v>
      </c>
      <c r="L22" t="str">
        <f t="shared" si="0"/>
        <v>CNW</v>
      </c>
    </row>
    <row r="23" spans="1:12" x14ac:dyDescent="0.25">
      <c r="A23" s="3" t="s">
        <v>23</v>
      </c>
      <c r="B23" s="3" t="s">
        <v>8</v>
      </c>
      <c r="C23" s="3" t="s">
        <v>10</v>
      </c>
      <c r="D23" s="3" t="s">
        <v>13</v>
      </c>
      <c r="E23" s="3" t="s">
        <v>26</v>
      </c>
      <c r="F23" s="3" t="s">
        <v>11</v>
      </c>
      <c r="G23">
        <v>0</v>
      </c>
      <c r="H23" s="3" t="s">
        <v>11</v>
      </c>
      <c r="I23" s="3">
        <v>1</v>
      </c>
      <c r="J23" s="3">
        <v>0</v>
      </c>
      <c r="K23">
        <v>2.2999999999999965E-3</v>
      </c>
      <c r="L23" t="str">
        <f t="shared" si="0"/>
        <v>CSD</v>
      </c>
    </row>
    <row r="24" spans="1:12" x14ac:dyDescent="0.25">
      <c r="A24" s="3" t="s">
        <v>23</v>
      </c>
      <c r="B24" s="3" t="s">
        <v>7</v>
      </c>
      <c r="C24" s="3" t="s">
        <v>11</v>
      </c>
      <c r="D24" s="3" t="s">
        <v>13</v>
      </c>
      <c r="E24" s="3" t="s">
        <v>11</v>
      </c>
      <c r="F24" s="3" t="s">
        <v>11</v>
      </c>
      <c r="G24">
        <v>0</v>
      </c>
      <c r="H24" s="3" t="s">
        <v>11</v>
      </c>
      <c r="I24" s="3">
        <v>0</v>
      </c>
      <c r="J24" s="3">
        <v>0</v>
      </c>
      <c r="K24">
        <v>2.239999999999992E-3</v>
      </c>
      <c r="L24" t="str">
        <f t="shared" si="0"/>
        <v>HND</v>
      </c>
    </row>
    <row r="25" spans="1:12" x14ac:dyDescent="0.25">
      <c r="A25" s="3" t="s">
        <v>23</v>
      </c>
      <c r="B25" s="3" t="s">
        <v>7</v>
      </c>
      <c r="C25" s="3" t="s">
        <v>11</v>
      </c>
      <c r="D25" s="3" t="s">
        <v>12</v>
      </c>
      <c r="E25" s="3" t="s">
        <v>26</v>
      </c>
      <c r="F25" s="3" t="s">
        <v>11</v>
      </c>
      <c r="G25">
        <v>0</v>
      </c>
      <c r="H25" s="3" t="s">
        <v>11</v>
      </c>
      <c r="I25" s="3">
        <v>1</v>
      </c>
      <c r="J25" s="3">
        <v>0</v>
      </c>
      <c r="K25">
        <v>2.2999999999999965E-3</v>
      </c>
      <c r="L25" t="str">
        <f t="shared" si="0"/>
        <v>HNW</v>
      </c>
    </row>
    <row r="26" spans="1:12" x14ac:dyDescent="0.25">
      <c r="A26" s="3" t="s">
        <v>23</v>
      </c>
      <c r="B26" s="3" t="s">
        <v>7</v>
      </c>
      <c r="C26" s="3" t="s">
        <v>10</v>
      </c>
      <c r="D26" s="3" t="s">
        <v>13</v>
      </c>
      <c r="E26" s="3" t="s">
        <v>11</v>
      </c>
      <c r="F26" s="3" t="s">
        <v>11</v>
      </c>
      <c r="G26">
        <v>0</v>
      </c>
      <c r="H26" s="3" t="s">
        <v>11</v>
      </c>
      <c r="I26" s="3">
        <v>0</v>
      </c>
      <c r="J26" s="3">
        <v>0</v>
      </c>
      <c r="K26">
        <v>2.5800000000000267E-3</v>
      </c>
      <c r="L26" t="str">
        <f t="shared" si="0"/>
        <v>HSD</v>
      </c>
    </row>
    <row r="27" spans="1:12" x14ac:dyDescent="0.25">
      <c r="A27" s="3" t="s">
        <v>23</v>
      </c>
      <c r="B27" s="3" t="s">
        <v>9</v>
      </c>
      <c r="C27" s="3" t="s">
        <v>11</v>
      </c>
      <c r="D27" s="3" t="s">
        <v>13</v>
      </c>
      <c r="E27" s="3" t="s">
        <v>26</v>
      </c>
      <c r="F27" s="3" t="s">
        <v>11</v>
      </c>
      <c r="G27">
        <v>0</v>
      </c>
      <c r="H27" s="3" t="s">
        <v>11</v>
      </c>
      <c r="I27" s="3">
        <v>1</v>
      </c>
      <c r="J27" s="3">
        <v>0</v>
      </c>
      <c r="K27">
        <v>2.4099999999999955E-3</v>
      </c>
      <c r="L27" t="str">
        <f t="shared" si="0"/>
        <v>OND</v>
      </c>
    </row>
    <row r="28" spans="1:12" x14ac:dyDescent="0.25">
      <c r="A28" s="3" t="s">
        <v>23</v>
      </c>
      <c r="B28" s="3" t="s">
        <v>9</v>
      </c>
      <c r="C28" s="3" t="s">
        <v>11</v>
      </c>
      <c r="D28" s="3" t="s">
        <v>12</v>
      </c>
      <c r="E28" s="3" t="s">
        <v>11</v>
      </c>
      <c r="F28" s="3" t="s">
        <v>11</v>
      </c>
      <c r="G28">
        <v>0</v>
      </c>
      <c r="H28" s="3" t="s">
        <v>11</v>
      </c>
      <c r="I28" s="3">
        <v>0</v>
      </c>
      <c r="J28" s="3">
        <v>0</v>
      </c>
      <c r="K28">
        <v>2.2000000000000075E-3</v>
      </c>
      <c r="L28" t="str">
        <f t="shared" si="0"/>
        <v>ONW</v>
      </c>
    </row>
    <row r="29" spans="1:12" x14ac:dyDescent="0.25">
      <c r="A29" s="3" t="s">
        <v>23</v>
      </c>
      <c r="B29" s="3" t="s">
        <v>9</v>
      </c>
      <c r="C29" s="3" t="s">
        <v>10</v>
      </c>
      <c r="D29" s="3" t="s">
        <v>13</v>
      </c>
      <c r="E29" s="3" t="s">
        <v>11</v>
      </c>
      <c r="F29" s="3" t="s">
        <v>11</v>
      </c>
      <c r="G29">
        <v>0</v>
      </c>
      <c r="H29" s="3" t="s">
        <v>11</v>
      </c>
      <c r="I29" s="3">
        <v>0</v>
      </c>
      <c r="J29" s="3">
        <v>0</v>
      </c>
      <c r="K29">
        <v>1.9100000000000228E-3</v>
      </c>
      <c r="L29" t="str">
        <f t="shared" si="0"/>
        <v>OSD</v>
      </c>
    </row>
    <row r="30" spans="1:12" x14ac:dyDescent="0.25">
      <c r="A30" s="3" t="s">
        <v>23</v>
      </c>
      <c r="B30" s="3" t="s">
        <v>9</v>
      </c>
      <c r="C30" s="3" t="s">
        <v>10</v>
      </c>
      <c r="D30" s="3" t="s">
        <v>12</v>
      </c>
      <c r="E30" s="3" t="s">
        <v>11</v>
      </c>
      <c r="F30" s="3" t="s">
        <v>11</v>
      </c>
      <c r="G30">
        <v>0</v>
      </c>
      <c r="H30" s="3" t="s">
        <v>11</v>
      </c>
      <c r="I30" s="3">
        <v>0</v>
      </c>
      <c r="J30" s="3">
        <v>0</v>
      </c>
      <c r="K30">
        <v>1.6899999999999971E-3</v>
      </c>
      <c r="L30" t="str">
        <f t="shared" si="0"/>
        <v>OSW</v>
      </c>
    </row>
    <row r="31" spans="1:12" x14ac:dyDescent="0.25">
      <c r="A31" s="3" t="s">
        <v>22</v>
      </c>
      <c r="B31" s="3" t="s">
        <v>8</v>
      </c>
      <c r="C31" s="3" t="s">
        <v>11</v>
      </c>
      <c r="D31" s="3" t="s">
        <v>12</v>
      </c>
      <c r="E31" s="3" t="s">
        <v>26</v>
      </c>
      <c r="F31" s="3" t="s">
        <v>11</v>
      </c>
      <c r="G31">
        <v>0</v>
      </c>
      <c r="H31" s="3" t="s">
        <v>11</v>
      </c>
      <c r="I31" s="3">
        <v>0</v>
      </c>
      <c r="J31" s="3">
        <v>0</v>
      </c>
      <c r="K31">
        <v>2.5600000000000067E-3</v>
      </c>
      <c r="L31" t="str">
        <f t="shared" si="0"/>
        <v>CNW</v>
      </c>
    </row>
    <row r="32" spans="1:12" x14ac:dyDescent="0.25">
      <c r="A32" s="3" t="s">
        <v>24</v>
      </c>
      <c r="B32" s="3" t="s">
        <v>8</v>
      </c>
      <c r="C32" s="3" t="s">
        <v>10</v>
      </c>
      <c r="D32" s="3" t="s">
        <v>12</v>
      </c>
      <c r="E32" s="3" t="s">
        <v>26</v>
      </c>
      <c r="F32" s="3" t="s">
        <v>30</v>
      </c>
      <c r="G32">
        <v>1</v>
      </c>
      <c r="H32" s="3" t="s">
        <v>26</v>
      </c>
      <c r="I32" s="3">
        <v>0</v>
      </c>
      <c r="J32" s="3">
        <v>0</v>
      </c>
      <c r="K32">
        <v>2.4099999999999955E-3</v>
      </c>
      <c r="L32" t="str">
        <f t="shared" si="0"/>
        <v>CSW</v>
      </c>
    </row>
    <row r="33" spans="1:17" x14ac:dyDescent="0.25">
      <c r="A33" s="3" t="s">
        <v>22</v>
      </c>
      <c r="B33" s="3" t="s">
        <v>8</v>
      </c>
      <c r="C33" s="3" t="s">
        <v>10</v>
      </c>
      <c r="D33" s="3" t="s">
        <v>13</v>
      </c>
      <c r="E33" s="3" t="s">
        <v>11</v>
      </c>
      <c r="F33" s="3" t="s">
        <v>11</v>
      </c>
      <c r="G33">
        <v>0</v>
      </c>
      <c r="H33" s="3" t="s">
        <v>11</v>
      </c>
      <c r="I33" s="3">
        <v>0</v>
      </c>
      <c r="J33" s="3">
        <v>0</v>
      </c>
      <c r="K33">
        <v>2.8999999999999859E-3</v>
      </c>
      <c r="L33" t="str">
        <f t="shared" si="0"/>
        <v>CSD</v>
      </c>
    </row>
    <row r="34" spans="1:17" x14ac:dyDescent="0.25">
      <c r="A34" s="3" t="s">
        <v>22</v>
      </c>
      <c r="B34" s="3" t="s">
        <v>8</v>
      </c>
      <c r="C34" s="3" t="s">
        <v>10</v>
      </c>
      <c r="D34" s="3" t="s">
        <v>12</v>
      </c>
      <c r="E34" s="3" t="s">
        <v>11</v>
      </c>
      <c r="F34" s="3" t="s">
        <v>11</v>
      </c>
      <c r="G34">
        <v>0</v>
      </c>
      <c r="H34" s="3" t="s">
        <v>11</v>
      </c>
      <c r="I34" s="3">
        <v>0</v>
      </c>
      <c r="J34" s="3">
        <v>0</v>
      </c>
      <c r="K34">
        <v>2.3900000000000032E-3</v>
      </c>
      <c r="L34" t="str">
        <f t="shared" ref="L34:L65" si="1">B34&amp;C34&amp;D34</f>
        <v>CSW</v>
      </c>
    </row>
    <row r="35" spans="1:17" x14ac:dyDescent="0.25">
      <c r="A35" s="3" t="s">
        <v>22</v>
      </c>
      <c r="B35" s="3" t="s">
        <v>7</v>
      </c>
      <c r="C35" s="3" t="s">
        <v>11</v>
      </c>
      <c r="D35" s="3" t="s">
        <v>12</v>
      </c>
      <c r="E35" s="3" t="s">
        <v>26</v>
      </c>
      <c r="F35" s="3" t="s">
        <v>11</v>
      </c>
      <c r="G35">
        <v>0</v>
      </c>
      <c r="H35" s="3" t="s">
        <v>11</v>
      </c>
      <c r="I35" s="3">
        <v>0</v>
      </c>
      <c r="J35" s="3">
        <v>0</v>
      </c>
      <c r="K35">
        <v>3.2599999999999851E-3</v>
      </c>
      <c r="L35" t="str">
        <f t="shared" si="1"/>
        <v>HNW</v>
      </c>
    </row>
    <row r="36" spans="1:17" x14ac:dyDescent="0.25">
      <c r="A36" s="3" t="s">
        <v>22</v>
      </c>
      <c r="B36" s="3" t="s">
        <v>9</v>
      </c>
      <c r="C36" s="3" t="s">
        <v>11</v>
      </c>
      <c r="D36" s="3" t="s">
        <v>13</v>
      </c>
      <c r="E36" s="3" t="s">
        <v>11</v>
      </c>
      <c r="F36" s="3" t="s">
        <v>11</v>
      </c>
      <c r="G36">
        <v>0</v>
      </c>
      <c r="H36" s="3" t="s">
        <v>11</v>
      </c>
      <c r="I36" s="3">
        <v>0</v>
      </c>
      <c r="J36" s="3">
        <v>0</v>
      </c>
      <c r="K36">
        <v>2.600000000000019E-3</v>
      </c>
      <c r="L36" t="str">
        <f t="shared" si="1"/>
        <v>OND</v>
      </c>
    </row>
    <row r="37" spans="1:17" x14ac:dyDescent="0.25">
      <c r="A37" s="3" t="s">
        <v>24</v>
      </c>
      <c r="B37" s="3" t="s">
        <v>7</v>
      </c>
      <c r="C37" s="3" t="s">
        <v>10</v>
      </c>
      <c r="D37" s="3" t="s">
        <v>12</v>
      </c>
      <c r="E37" s="3" t="s">
        <v>26</v>
      </c>
      <c r="F37" s="3" t="s">
        <v>7</v>
      </c>
      <c r="G37">
        <v>1</v>
      </c>
      <c r="H37" s="3" t="s">
        <v>26</v>
      </c>
      <c r="I37" s="3">
        <v>0</v>
      </c>
      <c r="J37" s="3">
        <v>0</v>
      </c>
      <c r="K37">
        <v>2.1899999999999975E-3</v>
      </c>
      <c r="L37" t="str">
        <f t="shared" si="1"/>
        <v>HSW</v>
      </c>
    </row>
    <row r="38" spans="1:17" x14ac:dyDescent="0.25">
      <c r="A38" s="3" t="s">
        <v>22</v>
      </c>
      <c r="B38" s="3" t="s">
        <v>9</v>
      </c>
      <c r="C38" s="3" t="s">
        <v>11</v>
      </c>
      <c r="D38" s="3" t="s">
        <v>12</v>
      </c>
      <c r="E38" s="3" t="s">
        <v>26</v>
      </c>
      <c r="F38" s="3" t="s">
        <v>11</v>
      </c>
      <c r="G38">
        <v>0</v>
      </c>
      <c r="H38" s="3" t="s">
        <v>11</v>
      </c>
      <c r="I38" s="3">
        <v>0</v>
      </c>
      <c r="J38" s="3">
        <v>0</v>
      </c>
      <c r="K38">
        <v>2.3799999999999932E-3</v>
      </c>
      <c r="L38" t="str">
        <f t="shared" si="1"/>
        <v>ONW</v>
      </c>
    </row>
    <row r="39" spans="1:17" x14ac:dyDescent="0.25">
      <c r="A39" s="3" t="s">
        <v>22</v>
      </c>
      <c r="B39" s="3" t="s">
        <v>9</v>
      </c>
      <c r="C39" s="3" t="s">
        <v>10</v>
      </c>
      <c r="D39" s="3" t="s">
        <v>13</v>
      </c>
      <c r="E39" s="3" t="s">
        <v>11</v>
      </c>
      <c r="F39" s="3" t="s">
        <v>11</v>
      </c>
      <c r="G39">
        <v>0</v>
      </c>
      <c r="H39" s="3" t="s">
        <v>11</v>
      </c>
      <c r="I39" s="3">
        <v>0</v>
      </c>
      <c r="J39" s="3">
        <v>0</v>
      </c>
      <c r="K39">
        <v>2.6899999999999979E-3</v>
      </c>
      <c r="L39" t="str">
        <f t="shared" si="1"/>
        <v>OSD</v>
      </c>
    </row>
    <row r="40" spans="1:17" x14ac:dyDescent="0.25">
      <c r="A40" s="3" t="s">
        <v>22</v>
      </c>
      <c r="B40" s="3" t="s">
        <v>9</v>
      </c>
      <c r="C40" s="3" t="s">
        <v>10</v>
      </c>
      <c r="D40" s="3" t="s">
        <v>12</v>
      </c>
      <c r="E40" s="3" t="s">
        <v>11</v>
      </c>
      <c r="F40" s="3" t="s">
        <v>11</v>
      </c>
      <c r="G40">
        <v>0</v>
      </c>
      <c r="H40" s="3" t="s">
        <v>11</v>
      </c>
      <c r="I40" s="3">
        <v>0</v>
      </c>
      <c r="J40" s="3">
        <v>0</v>
      </c>
      <c r="K40">
        <v>2.5999999999999912E-3</v>
      </c>
      <c r="L40" t="str">
        <f t="shared" si="1"/>
        <v>OSW</v>
      </c>
    </row>
    <row r="41" spans="1:17" x14ac:dyDescent="0.25">
      <c r="A41" s="3" t="s">
        <v>17</v>
      </c>
      <c r="B41" s="3" t="s">
        <v>8</v>
      </c>
      <c r="C41" s="3" t="s">
        <v>11</v>
      </c>
      <c r="D41" s="3" t="s">
        <v>13</v>
      </c>
      <c r="E41" s="3" t="s">
        <v>26</v>
      </c>
      <c r="F41" s="3" t="s">
        <v>11</v>
      </c>
      <c r="G41">
        <v>0</v>
      </c>
      <c r="H41" s="3" t="s">
        <v>11</v>
      </c>
      <c r="I41" s="3">
        <v>0</v>
      </c>
      <c r="J41" s="3">
        <v>0</v>
      </c>
      <c r="K41">
        <v>1.9500000000000073E-3</v>
      </c>
      <c r="L41" t="str">
        <f t="shared" si="1"/>
        <v>CND</v>
      </c>
    </row>
    <row r="42" spans="1:17" x14ac:dyDescent="0.25">
      <c r="A42" s="3" t="s">
        <v>17</v>
      </c>
      <c r="B42" s="3" t="s">
        <v>8</v>
      </c>
      <c r="C42" s="3" t="s">
        <v>11</v>
      </c>
      <c r="D42" s="3" t="s">
        <v>12</v>
      </c>
      <c r="E42" s="3" t="s">
        <v>11</v>
      </c>
      <c r="F42" s="3" t="s">
        <v>11</v>
      </c>
      <c r="G42">
        <v>0</v>
      </c>
      <c r="H42" s="3" t="s">
        <v>11</v>
      </c>
      <c r="I42" s="3">
        <v>0</v>
      </c>
      <c r="J42" s="3">
        <v>0</v>
      </c>
      <c r="K42">
        <v>2.1800000000000153E-3</v>
      </c>
      <c r="L42" t="str">
        <f t="shared" si="1"/>
        <v>CNW</v>
      </c>
    </row>
    <row r="43" spans="1:17" x14ac:dyDescent="0.25">
      <c r="A43" s="3" t="s">
        <v>17</v>
      </c>
      <c r="B43" s="3" t="s">
        <v>7</v>
      </c>
      <c r="C43" s="3" t="s">
        <v>11</v>
      </c>
      <c r="D43" s="3" t="s">
        <v>13</v>
      </c>
      <c r="E43" s="3" t="s">
        <v>26</v>
      </c>
      <c r="F43" s="3" t="s">
        <v>11</v>
      </c>
      <c r="G43">
        <v>0</v>
      </c>
      <c r="H43" s="3" t="s">
        <v>11</v>
      </c>
      <c r="I43" s="3">
        <v>1</v>
      </c>
      <c r="J43" s="3">
        <v>0</v>
      </c>
      <c r="K43">
        <v>2.45999999999999E-3</v>
      </c>
      <c r="L43" t="str">
        <f t="shared" si="1"/>
        <v>HND</v>
      </c>
    </row>
    <row r="44" spans="1:17" x14ac:dyDescent="0.25">
      <c r="A44" s="3" t="s">
        <v>17</v>
      </c>
      <c r="B44" s="3" t="s">
        <v>7</v>
      </c>
      <c r="C44" s="3" t="s">
        <v>11</v>
      </c>
      <c r="D44" s="3" t="s">
        <v>12</v>
      </c>
      <c r="E44" s="3" t="s">
        <v>26</v>
      </c>
      <c r="F44" s="3" t="s">
        <v>11</v>
      </c>
      <c r="G44">
        <v>0</v>
      </c>
      <c r="H44" s="3" t="s">
        <v>11</v>
      </c>
      <c r="I44" s="3">
        <v>0</v>
      </c>
      <c r="J44" s="3">
        <v>0</v>
      </c>
      <c r="K44">
        <v>2.4300000000000155E-3</v>
      </c>
      <c r="L44" t="str">
        <f t="shared" si="1"/>
        <v>HNW</v>
      </c>
    </row>
    <row r="45" spans="1:17" x14ac:dyDescent="0.25">
      <c r="A45" s="3" t="s">
        <v>17</v>
      </c>
      <c r="B45" s="3" t="s">
        <v>7</v>
      </c>
      <c r="C45" s="3" t="s">
        <v>10</v>
      </c>
      <c r="D45" s="3" t="s">
        <v>13</v>
      </c>
      <c r="E45" s="3" t="s">
        <v>11</v>
      </c>
      <c r="F45" s="3" t="s">
        <v>11</v>
      </c>
      <c r="G45">
        <v>0</v>
      </c>
      <c r="H45" s="3" t="s">
        <v>11</v>
      </c>
      <c r="I45" s="3">
        <v>0</v>
      </c>
      <c r="J45" s="3">
        <v>0</v>
      </c>
      <c r="K45">
        <v>2.2400000000000198E-3</v>
      </c>
      <c r="L45" t="str">
        <f t="shared" si="1"/>
        <v>HSD</v>
      </c>
    </row>
    <row r="46" spans="1:17" x14ac:dyDescent="0.25">
      <c r="A46" s="3" t="s">
        <v>17</v>
      </c>
      <c r="B46" s="3" t="s">
        <v>7</v>
      </c>
      <c r="C46" s="3" t="s">
        <v>10</v>
      </c>
      <c r="D46" s="3" t="s">
        <v>12</v>
      </c>
      <c r="E46" s="3" t="s">
        <v>26</v>
      </c>
      <c r="F46" s="3" t="s">
        <v>11</v>
      </c>
      <c r="G46">
        <v>0</v>
      </c>
      <c r="H46" s="3" t="s">
        <v>11</v>
      </c>
      <c r="I46" s="3">
        <v>0</v>
      </c>
      <c r="J46" s="3">
        <v>0</v>
      </c>
      <c r="K46">
        <v>2.2300000000000098E-3</v>
      </c>
      <c r="L46" t="str">
        <f t="shared" si="1"/>
        <v>HSW</v>
      </c>
    </row>
    <row r="47" spans="1:17" x14ac:dyDescent="0.25">
      <c r="A47" s="3" t="s">
        <v>23</v>
      </c>
      <c r="B47" s="3" t="s">
        <v>8</v>
      </c>
      <c r="C47" s="3" t="s">
        <v>10</v>
      </c>
      <c r="D47" s="3" t="s">
        <v>12</v>
      </c>
      <c r="E47" s="3" t="s">
        <v>26</v>
      </c>
      <c r="F47" s="3" t="s">
        <v>30</v>
      </c>
      <c r="G47">
        <v>1</v>
      </c>
      <c r="H47" s="3" t="s">
        <v>26</v>
      </c>
      <c r="I47" s="3">
        <v>0</v>
      </c>
      <c r="J47" s="3">
        <v>0</v>
      </c>
      <c r="K47">
        <v>2.6700000000000057E-3</v>
      </c>
      <c r="L47" t="str">
        <f t="shared" si="1"/>
        <v>CSW</v>
      </c>
    </row>
    <row r="48" spans="1:17" x14ac:dyDescent="0.25">
      <c r="A48" s="3" t="s">
        <v>17</v>
      </c>
      <c r="B48" s="3" t="s">
        <v>9</v>
      </c>
      <c r="C48" s="3" t="s">
        <v>11</v>
      </c>
      <c r="D48" s="3" t="s">
        <v>13</v>
      </c>
      <c r="E48" s="3" t="s">
        <v>11</v>
      </c>
      <c r="F48" s="3" t="s">
        <v>11</v>
      </c>
      <c r="G48">
        <v>0</v>
      </c>
      <c r="H48" s="3" t="s">
        <v>11</v>
      </c>
      <c r="I48" s="3">
        <v>1</v>
      </c>
      <c r="J48" s="3">
        <v>0</v>
      </c>
      <c r="K48">
        <v>2.4099999999999955E-3</v>
      </c>
      <c r="L48" t="str">
        <f t="shared" si="1"/>
        <v>OND</v>
      </c>
      <c r="N48" s="11"/>
      <c r="O48" s="11"/>
      <c r="P48" s="11"/>
      <c r="Q48" s="11"/>
    </row>
    <row r="49" spans="1:17" x14ac:dyDescent="0.25">
      <c r="A49" s="3" t="s">
        <v>17</v>
      </c>
      <c r="B49" s="3" t="s">
        <v>9</v>
      </c>
      <c r="C49" s="3" t="s">
        <v>11</v>
      </c>
      <c r="D49" s="3" t="s">
        <v>12</v>
      </c>
      <c r="E49" s="3" t="s">
        <v>11</v>
      </c>
      <c r="F49" s="3" t="s">
        <v>11</v>
      </c>
      <c r="G49">
        <v>0</v>
      </c>
      <c r="H49" s="3" t="s">
        <v>11</v>
      </c>
      <c r="I49" s="3">
        <v>0</v>
      </c>
      <c r="J49" s="3">
        <v>0</v>
      </c>
      <c r="K49">
        <v>2.5300000000000045E-3</v>
      </c>
      <c r="L49" t="str">
        <f t="shared" si="1"/>
        <v>ONW</v>
      </c>
      <c r="N49" s="11"/>
      <c r="O49" s="11"/>
      <c r="P49" s="11"/>
      <c r="Q49" s="11"/>
    </row>
    <row r="50" spans="1:17" x14ac:dyDescent="0.25">
      <c r="A50" s="3" t="s">
        <v>23</v>
      </c>
      <c r="B50" s="3" t="s">
        <v>7</v>
      </c>
      <c r="C50" s="3" t="s">
        <v>10</v>
      </c>
      <c r="D50" s="3" t="s">
        <v>12</v>
      </c>
      <c r="E50" s="3" t="s">
        <v>26</v>
      </c>
      <c r="F50" s="3" t="s">
        <v>30</v>
      </c>
      <c r="G50">
        <v>1</v>
      </c>
      <c r="H50" s="3" t="s">
        <v>26</v>
      </c>
      <c r="I50" s="3">
        <v>0</v>
      </c>
      <c r="J50" s="3">
        <v>0</v>
      </c>
      <c r="K50">
        <v>2.2999999999999965E-3</v>
      </c>
      <c r="L50" t="str">
        <f t="shared" si="1"/>
        <v>HSW</v>
      </c>
      <c r="N50" s="11"/>
      <c r="O50" s="11"/>
      <c r="P50" s="11"/>
      <c r="Q50" s="11"/>
    </row>
    <row r="51" spans="1:17" x14ac:dyDescent="0.25">
      <c r="A51" s="3" t="s">
        <v>17</v>
      </c>
      <c r="B51" s="3" t="s">
        <v>9</v>
      </c>
      <c r="C51" s="3" t="s">
        <v>10</v>
      </c>
      <c r="D51" s="3" t="s">
        <v>13</v>
      </c>
      <c r="E51" s="3" t="s">
        <v>11</v>
      </c>
      <c r="F51" s="3" t="s">
        <v>11</v>
      </c>
      <c r="G51">
        <v>0</v>
      </c>
      <c r="H51" s="3" t="s">
        <v>11</v>
      </c>
      <c r="I51" s="3">
        <v>0</v>
      </c>
      <c r="J51" s="3">
        <v>0</v>
      </c>
      <c r="K51">
        <v>2.3799999999999932E-3</v>
      </c>
      <c r="L51" t="str">
        <f t="shared" si="1"/>
        <v>OSD</v>
      </c>
      <c r="N51" s="11"/>
      <c r="O51" s="11"/>
      <c r="P51" s="11"/>
      <c r="Q51" s="11"/>
    </row>
    <row r="52" spans="1:17" x14ac:dyDescent="0.25">
      <c r="A52" s="3" t="s">
        <v>17</v>
      </c>
      <c r="B52" s="3" t="s">
        <v>9</v>
      </c>
      <c r="C52" s="3" t="s">
        <v>10</v>
      </c>
      <c r="D52" s="3" t="s">
        <v>12</v>
      </c>
      <c r="E52" s="3" t="s">
        <v>11</v>
      </c>
      <c r="F52" s="3" t="s">
        <v>11</v>
      </c>
      <c r="G52">
        <v>0</v>
      </c>
      <c r="H52" s="3" t="s">
        <v>11</v>
      </c>
      <c r="I52" s="3">
        <v>0</v>
      </c>
      <c r="J52" s="3">
        <v>0</v>
      </c>
      <c r="K52">
        <v>2.2300000000000098E-3</v>
      </c>
      <c r="L52" t="str">
        <f t="shared" si="1"/>
        <v>OSW</v>
      </c>
      <c r="N52" s="11"/>
      <c r="O52" s="11"/>
      <c r="P52" s="11"/>
      <c r="Q52" s="11"/>
    </row>
    <row r="53" spans="1:17" x14ac:dyDescent="0.25">
      <c r="A53" s="3" t="s">
        <v>20</v>
      </c>
      <c r="B53" s="3" t="s">
        <v>8</v>
      </c>
      <c r="C53" s="3" t="s">
        <v>11</v>
      </c>
      <c r="D53" s="3" t="s">
        <v>13</v>
      </c>
      <c r="E53" s="3" t="s">
        <v>26</v>
      </c>
      <c r="F53" s="3" t="s">
        <v>11</v>
      </c>
      <c r="G53">
        <v>0</v>
      </c>
      <c r="H53" s="3" t="s">
        <v>11</v>
      </c>
      <c r="I53" s="3">
        <v>0</v>
      </c>
      <c r="J53" s="3">
        <v>0</v>
      </c>
      <c r="K53">
        <v>2.250000000000002E-3</v>
      </c>
      <c r="L53" t="str">
        <f t="shared" si="1"/>
        <v>CND</v>
      </c>
    </row>
    <row r="54" spans="1:17" x14ac:dyDescent="0.25">
      <c r="A54" s="3" t="s">
        <v>20</v>
      </c>
      <c r="B54" s="3" t="s">
        <v>8</v>
      </c>
      <c r="C54" s="3" t="s">
        <v>11</v>
      </c>
      <c r="D54" s="3" t="s">
        <v>12</v>
      </c>
      <c r="E54" s="3" t="s">
        <v>26</v>
      </c>
      <c r="F54" s="3" t="s">
        <v>11</v>
      </c>
      <c r="G54">
        <v>0</v>
      </c>
      <c r="H54" s="3" t="s">
        <v>11</v>
      </c>
      <c r="I54" s="3">
        <v>1</v>
      </c>
      <c r="J54" s="3">
        <v>0</v>
      </c>
      <c r="K54">
        <v>2.5600000000000067E-3</v>
      </c>
      <c r="L54" t="str">
        <f t="shared" si="1"/>
        <v>CNW</v>
      </c>
    </row>
    <row r="55" spans="1:17" x14ac:dyDescent="0.25">
      <c r="A55" s="3" t="s">
        <v>20</v>
      </c>
      <c r="B55" s="3" t="s">
        <v>8</v>
      </c>
      <c r="C55" s="3" t="s">
        <v>10</v>
      </c>
      <c r="D55" s="3" t="s">
        <v>12</v>
      </c>
      <c r="E55" s="3" t="s">
        <v>26</v>
      </c>
      <c r="F55" s="3" t="s">
        <v>11</v>
      </c>
      <c r="G55">
        <v>0</v>
      </c>
      <c r="H55" s="3" t="s">
        <v>11</v>
      </c>
      <c r="I55" s="3">
        <v>1</v>
      </c>
      <c r="J55" s="3">
        <v>0</v>
      </c>
      <c r="K55">
        <v>2.1399999999999753E-3</v>
      </c>
      <c r="L55" t="str">
        <f t="shared" si="1"/>
        <v>CSW</v>
      </c>
    </row>
    <row r="56" spans="1:17" x14ac:dyDescent="0.25">
      <c r="A56" s="3" t="s">
        <v>20</v>
      </c>
      <c r="B56" s="3" t="s">
        <v>7</v>
      </c>
      <c r="C56" s="3" t="s">
        <v>11</v>
      </c>
      <c r="D56" s="3" t="s">
        <v>13</v>
      </c>
      <c r="E56" s="3" t="s">
        <v>26</v>
      </c>
      <c r="F56" s="3" t="s">
        <v>11</v>
      </c>
      <c r="G56">
        <v>0</v>
      </c>
      <c r="H56" s="3" t="s">
        <v>11</v>
      </c>
      <c r="I56" s="3">
        <v>0</v>
      </c>
      <c r="J56" s="3">
        <v>0</v>
      </c>
      <c r="K56">
        <v>2.040000000000014E-3</v>
      </c>
      <c r="L56" t="str">
        <f t="shared" si="1"/>
        <v>HND</v>
      </c>
    </row>
    <row r="57" spans="1:17" x14ac:dyDescent="0.25">
      <c r="A57" s="3" t="s">
        <v>20</v>
      </c>
      <c r="B57" s="3" t="s">
        <v>7</v>
      </c>
      <c r="C57" s="3" t="s">
        <v>11</v>
      </c>
      <c r="D57" s="3" t="s">
        <v>12</v>
      </c>
      <c r="E57" s="3" t="s">
        <v>26</v>
      </c>
      <c r="F57" s="3" t="s">
        <v>11</v>
      </c>
      <c r="G57">
        <v>0</v>
      </c>
      <c r="H57" s="3" t="s">
        <v>11</v>
      </c>
      <c r="I57" s="3">
        <v>1</v>
      </c>
      <c r="J57" s="3">
        <v>0</v>
      </c>
      <c r="K57">
        <v>2.1700000000000053E-3</v>
      </c>
      <c r="L57" t="str">
        <f t="shared" si="1"/>
        <v>HNW</v>
      </c>
    </row>
    <row r="58" spans="1:17" x14ac:dyDescent="0.25">
      <c r="A58" s="3" t="s">
        <v>20</v>
      </c>
      <c r="B58" s="3" t="s">
        <v>7</v>
      </c>
      <c r="C58" s="3" t="s">
        <v>10</v>
      </c>
      <c r="D58" s="3" t="s">
        <v>13</v>
      </c>
      <c r="E58" s="3" t="s">
        <v>11</v>
      </c>
      <c r="F58" s="3" t="s">
        <v>11</v>
      </c>
      <c r="G58">
        <v>0</v>
      </c>
      <c r="H58" s="3" t="s">
        <v>11</v>
      </c>
      <c r="I58" s="3">
        <v>0</v>
      </c>
      <c r="J58" s="3">
        <v>0</v>
      </c>
      <c r="K58">
        <v>2.4299999999999877E-3</v>
      </c>
      <c r="L58" t="str">
        <f t="shared" si="1"/>
        <v>HSD</v>
      </c>
    </row>
    <row r="59" spans="1:17" x14ac:dyDescent="0.25">
      <c r="A59" s="3" t="s">
        <v>20</v>
      </c>
      <c r="B59" s="3" t="s">
        <v>9</v>
      </c>
      <c r="C59" s="3" t="s">
        <v>11</v>
      </c>
      <c r="D59" s="3" t="s">
        <v>13</v>
      </c>
      <c r="E59" s="3" t="s">
        <v>26</v>
      </c>
      <c r="F59" s="3" t="s">
        <v>11</v>
      </c>
      <c r="G59">
        <v>0</v>
      </c>
      <c r="H59" s="3" t="s">
        <v>11</v>
      </c>
      <c r="I59" s="3">
        <v>1</v>
      </c>
      <c r="J59" s="3">
        <v>0</v>
      </c>
      <c r="K59">
        <v>2.6999999999999802E-3</v>
      </c>
      <c r="L59" t="str">
        <f t="shared" si="1"/>
        <v>OND</v>
      </c>
    </row>
    <row r="60" spans="1:17" x14ac:dyDescent="0.25">
      <c r="A60" s="3" t="s">
        <v>20</v>
      </c>
      <c r="B60" s="3" t="s">
        <v>9</v>
      </c>
      <c r="C60" s="3" t="s">
        <v>11</v>
      </c>
      <c r="D60" s="3" t="s">
        <v>12</v>
      </c>
      <c r="E60" s="3" t="s">
        <v>26</v>
      </c>
      <c r="F60" s="3" t="s">
        <v>11</v>
      </c>
      <c r="G60">
        <v>0</v>
      </c>
      <c r="H60" s="3" t="s">
        <v>11</v>
      </c>
      <c r="I60" s="3">
        <v>0</v>
      </c>
      <c r="J60" s="3">
        <v>0</v>
      </c>
      <c r="K60">
        <v>2.5199999999999945E-3</v>
      </c>
      <c r="L60" t="str">
        <f t="shared" si="1"/>
        <v>ONW</v>
      </c>
    </row>
    <row r="61" spans="1:17" x14ac:dyDescent="0.25">
      <c r="A61" s="3" t="s">
        <v>20</v>
      </c>
      <c r="B61" s="3" t="s">
        <v>9</v>
      </c>
      <c r="C61" s="3" t="s">
        <v>10</v>
      </c>
      <c r="D61" s="3" t="s">
        <v>13</v>
      </c>
      <c r="E61" s="3" t="s">
        <v>26</v>
      </c>
      <c r="F61" s="3" t="s">
        <v>11</v>
      </c>
      <c r="G61">
        <v>0</v>
      </c>
      <c r="H61" s="3" t="s">
        <v>11</v>
      </c>
      <c r="I61" s="3">
        <v>0</v>
      </c>
      <c r="J61" s="3">
        <v>0</v>
      </c>
      <c r="K61">
        <v>2.3299999999999987E-3</v>
      </c>
      <c r="L61" t="str">
        <f t="shared" si="1"/>
        <v>OSD</v>
      </c>
    </row>
    <row r="62" spans="1:17" x14ac:dyDescent="0.25">
      <c r="A62" s="3" t="s">
        <v>20</v>
      </c>
      <c r="B62" s="3" t="s">
        <v>9</v>
      </c>
      <c r="C62" s="3" t="s">
        <v>10</v>
      </c>
      <c r="D62" s="3" t="s">
        <v>12</v>
      </c>
      <c r="E62" s="3" t="s">
        <v>11</v>
      </c>
      <c r="F62" s="3" t="s">
        <v>11</v>
      </c>
      <c r="G62">
        <v>0</v>
      </c>
      <c r="H62" s="3" t="s">
        <v>11</v>
      </c>
      <c r="I62" s="3">
        <v>0</v>
      </c>
      <c r="J62" s="3">
        <v>0</v>
      </c>
      <c r="K62">
        <v>1.9299999999999873E-3</v>
      </c>
      <c r="L62" t="str">
        <f t="shared" si="1"/>
        <v>OSW</v>
      </c>
    </row>
    <row r="63" spans="1:17" x14ac:dyDescent="0.25">
      <c r="A63" s="3" t="s">
        <v>21</v>
      </c>
      <c r="B63" s="3" t="s">
        <v>8</v>
      </c>
      <c r="C63" s="3" t="s">
        <v>11</v>
      </c>
      <c r="D63" s="3" t="s">
        <v>13</v>
      </c>
      <c r="E63" s="3" t="s">
        <v>26</v>
      </c>
      <c r="F63" s="3" t="s">
        <v>11</v>
      </c>
      <c r="G63">
        <v>0</v>
      </c>
      <c r="H63" s="3" t="s">
        <v>11</v>
      </c>
      <c r="I63" s="3">
        <v>0</v>
      </c>
      <c r="J63" s="3">
        <v>0</v>
      </c>
      <c r="K63">
        <v>2.030000000000004E-3</v>
      </c>
      <c r="L63" t="str">
        <f t="shared" si="1"/>
        <v>CND</v>
      </c>
    </row>
    <row r="64" spans="1:17" x14ac:dyDescent="0.25">
      <c r="A64" s="3" t="s">
        <v>21</v>
      </c>
      <c r="B64" s="3" t="s">
        <v>8</v>
      </c>
      <c r="C64" s="3" t="s">
        <v>11</v>
      </c>
      <c r="D64" s="3" t="s">
        <v>12</v>
      </c>
      <c r="E64" s="3" t="s">
        <v>11</v>
      </c>
      <c r="F64" s="3" t="s">
        <v>11</v>
      </c>
      <c r="G64">
        <v>0</v>
      </c>
      <c r="H64" s="3" t="s">
        <v>11</v>
      </c>
      <c r="I64" s="3">
        <v>1</v>
      </c>
      <c r="J64" s="3">
        <v>1</v>
      </c>
      <c r="K64">
        <v>2.229999999999982E-3</v>
      </c>
      <c r="L64" t="str">
        <f t="shared" si="1"/>
        <v>CNW</v>
      </c>
    </row>
    <row r="65" spans="1:17" x14ac:dyDescent="0.25">
      <c r="A65" s="3" t="s">
        <v>21</v>
      </c>
      <c r="B65" s="3" t="s">
        <v>8</v>
      </c>
      <c r="C65" s="3" t="s">
        <v>10</v>
      </c>
      <c r="D65" s="3" t="s">
        <v>13</v>
      </c>
      <c r="E65" s="3" t="s">
        <v>11</v>
      </c>
      <c r="F65" s="3" t="s">
        <v>11</v>
      </c>
      <c r="G65">
        <v>0</v>
      </c>
      <c r="H65" s="3" t="s">
        <v>11</v>
      </c>
      <c r="I65" s="3">
        <v>0</v>
      </c>
      <c r="J65" s="3">
        <v>0</v>
      </c>
      <c r="K65">
        <v>2.349999999999991E-3</v>
      </c>
      <c r="L65" t="str">
        <f t="shared" si="1"/>
        <v>CSD</v>
      </c>
    </row>
    <row r="66" spans="1:17" x14ac:dyDescent="0.25">
      <c r="A66" s="3" t="s">
        <v>21</v>
      </c>
      <c r="B66" s="3" t="s">
        <v>8</v>
      </c>
      <c r="C66" s="3" t="s">
        <v>10</v>
      </c>
      <c r="D66" s="3" t="s">
        <v>12</v>
      </c>
      <c r="E66" s="3" t="s">
        <v>11</v>
      </c>
      <c r="F66" s="3" t="s">
        <v>11</v>
      </c>
      <c r="G66">
        <v>0</v>
      </c>
      <c r="H66" s="3" t="s">
        <v>11</v>
      </c>
      <c r="I66" s="3">
        <v>0</v>
      </c>
      <c r="J66" s="3">
        <v>0</v>
      </c>
      <c r="K66">
        <v>1.9899999999999918E-3</v>
      </c>
      <c r="L66" t="str">
        <f t="shared" ref="L66:L97" si="2">B66&amp;C66&amp;D66</f>
        <v>CSW</v>
      </c>
    </row>
    <row r="67" spans="1:17" x14ac:dyDescent="0.25">
      <c r="A67" s="3" t="s">
        <v>21</v>
      </c>
      <c r="B67" s="3" t="s">
        <v>7</v>
      </c>
      <c r="C67" s="3" t="s">
        <v>11</v>
      </c>
      <c r="D67" s="3" t="s">
        <v>13</v>
      </c>
      <c r="E67" s="3" t="s">
        <v>26</v>
      </c>
      <c r="F67" s="3" t="s">
        <v>11</v>
      </c>
      <c r="G67">
        <v>0</v>
      </c>
      <c r="H67" s="3" t="s">
        <v>11</v>
      </c>
      <c r="I67" s="3">
        <v>0</v>
      </c>
      <c r="J67" s="3">
        <v>0</v>
      </c>
      <c r="K67">
        <v>1.8199999999999883E-3</v>
      </c>
      <c r="L67" t="str">
        <f t="shared" si="2"/>
        <v>HND</v>
      </c>
    </row>
    <row r="68" spans="1:17" x14ac:dyDescent="0.25">
      <c r="A68" s="3" t="s">
        <v>21</v>
      </c>
      <c r="B68" s="3" t="s">
        <v>9</v>
      </c>
      <c r="C68" s="3" t="s">
        <v>11</v>
      </c>
      <c r="D68" s="3" t="s">
        <v>13</v>
      </c>
      <c r="E68" s="3" t="s">
        <v>26</v>
      </c>
      <c r="F68" s="3" t="s">
        <v>11</v>
      </c>
      <c r="G68">
        <v>0</v>
      </c>
      <c r="H68" s="3" t="s">
        <v>11</v>
      </c>
      <c r="I68" s="3">
        <v>1</v>
      </c>
      <c r="J68" s="3">
        <v>1</v>
      </c>
      <c r="K68">
        <v>2.1200000000000108E-3</v>
      </c>
      <c r="L68" t="str">
        <f t="shared" si="2"/>
        <v>OND</v>
      </c>
    </row>
    <row r="69" spans="1:17" x14ac:dyDescent="0.25">
      <c r="A69" s="3" t="s">
        <v>21</v>
      </c>
      <c r="B69" s="3" t="s">
        <v>9</v>
      </c>
      <c r="C69" s="3" t="s">
        <v>11</v>
      </c>
      <c r="D69" s="3" t="s">
        <v>12</v>
      </c>
      <c r="E69" s="3" t="s">
        <v>26</v>
      </c>
      <c r="F69" s="3" t="s">
        <v>11</v>
      </c>
      <c r="G69">
        <v>0</v>
      </c>
      <c r="H69" s="3" t="s">
        <v>11</v>
      </c>
      <c r="I69" s="3">
        <v>0</v>
      </c>
      <c r="J69" s="3">
        <v>0</v>
      </c>
      <c r="K69">
        <v>2.030000000000004E-3</v>
      </c>
      <c r="L69" t="str">
        <f t="shared" si="2"/>
        <v>ONW</v>
      </c>
    </row>
    <row r="70" spans="1:17" x14ac:dyDescent="0.25">
      <c r="A70" s="3" t="s">
        <v>21</v>
      </c>
      <c r="B70" s="3" t="s">
        <v>9</v>
      </c>
      <c r="C70" s="3" t="s">
        <v>10</v>
      </c>
      <c r="D70" s="3" t="s">
        <v>13</v>
      </c>
      <c r="E70" s="3" t="s">
        <v>11</v>
      </c>
      <c r="F70" s="3" t="s">
        <v>11</v>
      </c>
      <c r="G70">
        <v>0</v>
      </c>
      <c r="H70" s="3" t="s">
        <v>11</v>
      </c>
      <c r="I70" s="3">
        <v>0</v>
      </c>
      <c r="J70" s="3">
        <v>0</v>
      </c>
      <c r="K70">
        <v>1.9899999999999918E-3</v>
      </c>
      <c r="L70" t="str">
        <f t="shared" si="2"/>
        <v>OSD</v>
      </c>
    </row>
    <row r="71" spans="1:17" x14ac:dyDescent="0.25">
      <c r="A71" s="3" t="s">
        <v>19</v>
      </c>
      <c r="B71" s="3" t="s">
        <v>7</v>
      </c>
      <c r="C71" s="3" t="s">
        <v>11</v>
      </c>
      <c r="D71" s="3" t="s">
        <v>13</v>
      </c>
      <c r="E71" s="3" t="s">
        <v>26</v>
      </c>
      <c r="F71" s="3" t="s">
        <v>11</v>
      </c>
      <c r="G71">
        <v>0</v>
      </c>
      <c r="H71" s="3" t="s">
        <v>11</v>
      </c>
      <c r="I71" s="3">
        <v>1</v>
      </c>
      <c r="J71" s="3">
        <v>0</v>
      </c>
      <c r="K71">
        <v>2.5300000000000045E-3</v>
      </c>
      <c r="L71" t="str">
        <f t="shared" si="2"/>
        <v>HND</v>
      </c>
    </row>
    <row r="72" spans="1:17" x14ac:dyDescent="0.25">
      <c r="A72" s="3" t="s">
        <v>19</v>
      </c>
      <c r="B72" s="3" t="s">
        <v>7</v>
      </c>
      <c r="C72" s="3" t="s">
        <v>11</v>
      </c>
      <c r="D72" s="3" t="s">
        <v>12</v>
      </c>
      <c r="E72" s="3" t="s">
        <v>11</v>
      </c>
      <c r="F72" s="3" t="s">
        <v>11</v>
      </c>
      <c r="G72">
        <v>0</v>
      </c>
      <c r="H72" s="3" t="s">
        <v>11</v>
      </c>
      <c r="I72" s="3">
        <v>0</v>
      </c>
      <c r="J72" s="3">
        <v>0</v>
      </c>
      <c r="K72">
        <v>2.6100000000000012E-3</v>
      </c>
      <c r="L72" t="str">
        <f t="shared" si="2"/>
        <v>HNW</v>
      </c>
    </row>
    <row r="73" spans="1:17" x14ac:dyDescent="0.25">
      <c r="A73" s="3" t="s">
        <v>19</v>
      </c>
      <c r="B73" s="3" t="s">
        <v>7</v>
      </c>
      <c r="C73" s="3" t="s">
        <v>10</v>
      </c>
      <c r="D73" s="3" t="s">
        <v>13</v>
      </c>
      <c r="E73" s="3" t="s">
        <v>11</v>
      </c>
      <c r="F73" s="3" t="s">
        <v>11</v>
      </c>
      <c r="G73">
        <v>0</v>
      </c>
      <c r="H73" s="3" t="s">
        <v>11</v>
      </c>
      <c r="I73" s="3">
        <v>0</v>
      </c>
      <c r="J73" s="3">
        <v>0</v>
      </c>
      <c r="K73">
        <v>2.4500000000000077E-3</v>
      </c>
      <c r="L73" t="str">
        <f t="shared" si="2"/>
        <v>HSD</v>
      </c>
    </row>
    <row r="74" spans="1:17" x14ac:dyDescent="0.25">
      <c r="A74" s="3" t="s">
        <v>19</v>
      </c>
      <c r="B74" s="3" t="s">
        <v>9</v>
      </c>
      <c r="C74" s="3" t="s">
        <v>11</v>
      </c>
      <c r="D74" s="3" t="s">
        <v>13</v>
      </c>
      <c r="E74" s="3" t="s">
        <v>26</v>
      </c>
      <c r="F74" s="3" t="s">
        <v>11</v>
      </c>
      <c r="G74">
        <v>0</v>
      </c>
      <c r="H74" s="3" t="s">
        <v>11</v>
      </c>
      <c r="I74" s="3">
        <v>1</v>
      </c>
      <c r="J74" s="3">
        <v>1</v>
      </c>
      <c r="K74">
        <v>2.7799999999999769E-3</v>
      </c>
      <c r="L74" t="str">
        <f t="shared" si="2"/>
        <v>OND</v>
      </c>
    </row>
    <row r="75" spans="1:17" x14ac:dyDescent="0.25">
      <c r="A75" s="3" t="s">
        <v>19</v>
      </c>
      <c r="B75" s="3" t="s">
        <v>9</v>
      </c>
      <c r="C75" s="3" t="s">
        <v>11</v>
      </c>
      <c r="D75" s="3" t="s">
        <v>12</v>
      </c>
      <c r="E75" s="3" t="s">
        <v>26</v>
      </c>
      <c r="F75" s="3" t="s">
        <v>11</v>
      </c>
      <c r="G75">
        <v>0</v>
      </c>
      <c r="H75" s="3" t="s">
        <v>11</v>
      </c>
      <c r="I75" s="3">
        <v>1</v>
      </c>
      <c r="J75" s="3">
        <v>0</v>
      </c>
      <c r="K75">
        <v>2.6699999999999779E-3</v>
      </c>
      <c r="L75" t="str">
        <f t="shared" si="2"/>
        <v>ONW</v>
      </c>
      <c r="N75" s="11"/>
      <c r="O75" s="11"/>
      <c r="P75" s="11"/>
      <c r="Q75" s="11"/>
    </row>
    <row r="76" spans="1:17" x14ac:dyDescent="0.25">
      <c r="A76" s="3" t="s">
        <v>19</v>
      </c>
      <c r="B76" s="3" t="s">
        <v>9</v>
      </c>
      <c r="C76" s="3" t="s">
        <v>10</v>
      </c>
      <c r="D76" s="3" t="s">
        <v>13</v>
      </c>
      <c r="E76" s="3" t="s">
        <v>11</v>
      </c>
      <c r="F76" s="3" t="s">
        <v>11</v>
      </c>
      <c r="G76">
        <v>0</v>
      </c>
      <c r="H76" s="3" t="s">
        <v>11</v>
      </c>
      <c r="I76" s="3">
        <v>0</v>
      </c>
      <c r="J76" s="3">
        <v>0</v>
      </c>
      <c r="K76">
        <v>2.4600000000000177E-3</v>
      </c>
      <c r="L76" t="str">
        <f t="shared" si="2"/>
        <v>OSD</v>
      </c>
      <c r="N76" s="11"/>
      <c r="O76" s="11"/>
      <c r="P76" s="11"/>
      <c r="Q76" s="11"/>
    </row>
    <row r="77" spans="1:17" x14ac:dyDescent="0.25">
      <c r="A77" s="3" t="s">
        <v>18</v>
      </c>
      <c r="B77" s="3" t="s">
        <v>8</v>
      </c>
      <c r="C77" s="3" t="s">
        <v>11</v>
      </c>
      <c r="D77" s="3" t="s">
        <v>13</v>
      </c>
      <c r="E77" s="3" t="s">
        <v>26</v>
      </c>
      <c r="F77" s="3" t="s">
        <v>11</v>
      </c>
      <c r="G77">
        <v>0</v>
      </c>
      <c r="H77" s="3" t="s">
        <v>11</v>
      </c>
      <c r="I77" s="3">
        <v>1</v>
      </c>
      <c r="J77" s="3">
        <v>1</v>
      </c>
      <c r="K77">
        <v>2.2000000000000075E-3</v>
      </c>
      <c r="L77" t="str">
        <f t="shared" si="2"/>
        <v>CND</v>
      </c>
      <c r="N77" s="11"/>
      <c r="O77" s="11"/>
      <c r="P77" s="11"/>
      <c r="Q77" s="11"/>
    </row>
    <row r="78" spans="1:17" x14ac:dyDescent="0.25">
      <c r="A78" s="3" t="s">
        <v>18</v>
      </c>
      <c r="B78" s="3" t="s">
        <v>8</v>
      </c>
      <c r="C78" s="3" t="s">
        <v>11</v>
      </c>
      <c r="D78" s="3" t="s">
        <v>12</v>
      </c>
      <c r="E78" s="3" t="s">
        <v>26</v>
      </c>
      <c r="F78" s="3" t="s">
        <v>11</v>
      </c>
      <c r="G78">
        <v>0</v>
      </c>
      <c r="H78" s="3" t="s">
        <v>11</v>
      </c>
      <c r="I78" s="3">
        <v>0</v>
      </c>
      <c r="J78" s="3">
        <v>0</v>
      </c>
      <c r="K78">
        <v>2.0900000000000085E-3</v>
      </c>
      <c r="L78" t="str">
        <f t="shared" si="2"/>
        <v>CNW</v>
      </c>
      <c r="N78" s="11"/>
      <c r="O78" s="11"/>
      <c r="P78" s="11"/>
      <c r="Q78" s="11"/>
    </row>
    <row r="79" spans="1:17" x14ac:dyDescent="0.25">
      <c r="A79" s="3" t="s">
        <v>22</v>
      </c>
      <c r="B79" s="3" t="s">
        <v>7</v>
      </c>
      <c r="C79" s="3" t="s">
        <v>10</v>
      </c>
      <c r="D79" s="3" t="s">
        <v>12</v>
      </c>
      <c r="E79" s="3" t="s">
        <v>26</v>
      </c>
      <c r="F79" s="3" t="s">
        <v>7</v>
      </c>
      <c r="G79">
        <v>1</v>
      </c>
      <c r="H79" s="3" t="s">
        <v>26</v>
      </c>
      <c r="I79" s="3">
        <v>0</v>
      </c>
      <c r="J79" s="3">
        <v>0</v>
      </c>
      <c r="K79">
        <v>2.6400000000000035E-3</v>
      </c>
      <c r="L79" t="str">
        <f t="shared" si="2"/>
        <v>HSW</v>
      </c>
      <c r="N79" s="11"/>
      <c r="O79" s="11"/>
      <c r="P79" s="11"/>
      <c r="Q79" s="11"/>
    </row>
    <row r="80" spans="1:17" x14ac:dyDescent="0.25">
      <c r="A80" s="3" t="s">
        <v>18</v>
      </c>
      <c r="B80" s="3" t="s">
        <v>8</v>
      </c>
      <c r="C80" s="3" t="s">
        <v>10</v>
      </c>
      <c r="D80" s="3" t="s">
        <v>13</v>
      </c>
      <c r="E80" s="3" t="s">
        <v>11</v>
      </c>
      <c r="F80" s="3" t="s">
        <v>11</v>
      </c>
      <c r="G80">
        <v>0</v>
      </c>
      <c r="H80" s="3" t="s">
        <v>11</v>
      </c>
      <c r="I80" s="3">
        <v>0</v>
      </c>
      <c r="J80" s="3">
        <v>0</v>
      </c>
      <c r="K80">
        <v>1.7500000000000016E-3</v>
      </c>
      <c r="L80" t="str">
        <f t="shared" si="2"/>
        <v>CSD</v>
      </c>
      <c r="N80" s="11"/>
      <c r="O80" s="11"/>
      <c r="P80" s="11"/>
      <c r="Q80" s="11"/>
    </row>
    <row r="81" spans="1:17" x14ac:dyDescent="0.25">
      <c r="A81" s="3" t="s">
        <v>18</v>
      </c>
      <c r="B81" s="3" t="s">
        <v>7</v>
      </c>
      <c r="C81" s="3" t="s">
        <v>11</v>
      </c>
      <c r="D81" s="3" t="s">
        <v>13</v>
      </c>
      <c r="E81" s="3" t="s">
        <v>26</v>
      </c>
      <c r="F81" s="3" t="s">
        <v>11</v>
      </c>
      <c r="G81">
        <v>0</v>
      </c>
      <c r="H81" s="3" t="s">
        <v>11</v>
      </c>
      <c r="I81" s="3">
        <v>0</v>
      </c>
      <c r="J81" s="3">
        <v>0</v>
      </c>
      <c r="K81">
        <v>2.0599999999999785E-3</v>
      </c>
      <c r="L81" t="str">
        <f t="shared" si="2"/>
        <v>HND</v>
      </c>
      <c r="N81" s="11"/>
      <c r="O81" s="11"/>
      <c r="P81" s="11"/>
      <c r="Q81" s="11"/>
    </row>
    <row r="82" spans="1:17" x14ac:dyDescent="0.25">
      <c r="A82" s="3" t="s">
        <v>18</v>
      </c>
      <c r="B82" s="3" t="s">
        <v>9</v>
      </c>
      <c r="C82" s="3" t="s">
        <v>11</v>
      </c>
      <c r="D82" s="3" t="s">
        <v>13</v>
      </c>
      <c r="E82" s="3" t="s">
        <v>26</v>
      </c>
      <c r="F82" s="3" t="s">
        <v>11</v>
      </c>
      <c r="G82">
        <v>0</v>
      </c>
      <c r="H82" s="3" t="s">
        <v>11</v>
      </c>
      <c r="I82" s="3">
        <v>0</v>
      </c>
      <c r="J82" s="3">
        <v>0</v>
      </c>
      <c r="K82">
        <v>1.8699999999999828E-3</v>
      </c>
      <c r="L82" t="str">
        <f t="shared" si="2"/>
        <v>OND</v>
      </c>
      <c r="N82" s="11"/>
      <c r="O82" s="11"/>
      <c r="P82" s="11"/>
      <c r="Q82" s="11"/>
    </row>
    <row r="83" spans="1:17" x14ac:dyDescent="0.25">
      <c r="A83" s="3" t="s">
        <v>18</v>
      </c>
      <c r="B83" s="3" t="s">
        <v>9</v>
      </c>
      <c r="C83" s="3" t="s">
        <v>11</v>
      </c>
      <c r="D83" s="3" t="s">
        <v>12</v>
      </c>
      <c r="E83" s="3" t="s">
        <v>11</v>
      </c>
      <c r="F83" s="3" t="s">
        <v>11</v>
      </c>
      <c r="G83">
        <v>0</v>
      </c>
      <c r="H83" s="3" t="s">
        <v>11</v>
      </c>
      <c r="I83" s="3">
        <v>0</v>
      </c>
      <c r="J83" s="3">
        <v>0</v>
      </c>
      <c r="K83">
        <v>1.8199999999999883E-3</v>
      </c>
      <c r="L83" t="str">
        <f t="shared" si="2"/>
        <v>ONW</v>
      </c>
      <c r="N83" s="11"/>
      <c r="O83" s="11"/>
      <c r="P83" s="11"/>
      <c r="Q83" s="11"/>
    </row>
    <row r="84" spans="1:17" x14ac:dyDescent="0.25">
      <c r="A84" s="3" t="s">
        <v>18</v>
      </c>
      <c r="B84" s="3" t="s">
        <v>9</v>
      </c>
      <c r="C84" s="3" t="s">
        <v>10</v>
      </c>
      <c r="D84" s="3" t="s">
        <v>13</v>
      </c>
      <c r="E84" s="3" t="s">
        <v>11</v>
      </c>
      <c r="F84" s="3" t="s">
        <v>11</v>
      </c>
      <c r="G84">
        <v>0</v>
      </c>
      <c r="H84" s="3" t="s">
        <v>11</v>
      </c>
      <c r="I84" s="3">
        <v>0</v>
      </c>
      <c r="J84" s="3">
        <v>0</v>
      </c>
      <c r="K84">
        <v>1.920000000000005E-3</v>
      </c>
      <c r="L84" t="str">
        <f t="shared" si="2"/>
        <v>OSD</v>
      </c>
      <c r="N84" s="11"/>
      <c r="O84" s="11"/>
      <c r="P84" s="11"/>
      <c r="Q84" s="11"/>
    </row>
    <row r="85" spans="1:17" x14ac:dyDescent="0.25">
      <c r="A85" s="3" t="s">
        <v>18</v>
      </c>
      <c r="B85" s="3" t="s">
        <v>9</v>
      </c>
      <c r="C85" s="3" t="s">
        <v>10</v>
      </c>
      <c r="D85" s="3" t="s">
        <v>12</v>
      </c>
      <c r="E85" s="3" t="s">
        <v>26</v>
      </c>
      <c r="F85" s="3" t="s">
        <v>11</v>
      </c>
      <c r="G85">
        <v>0</v>
      </c>
      <c r="H85" s="3" t="s">
        <v>11</v>
      </c>
      <c r="I85" s="3">
        <v>0</v>
      </c>
      <c r="J85" s="3">
        <v>0</v>
      </c>
      <c r="K85">
        <v>1.8600000000000005E-3</v>
      </c>
      <c r="L85" t="str">
        <f t="shared" si="2"/>
        <v>OSW</v>
      </c>
    </row>
    <row r="86" spans="1:17" x14ac:dyDescent="0.25">
      <c r="A86" s="3" t="s">
        <v>14</v>
      </c>
      <c r="B86" s="3" t="s">
        <v>8</v>
      </c>
      <c r="C86" s="3" t="s">
        <v>11</v>
      </c>
      <c r="D86" s="3" t="s">
        <v>12</v>
      </c>
      <c r="E86" s="3" t="s">
        <v>26</v>
      </c>
      <c r="F86" s="3" t="s">
        <v>11</v>
      </c>
      <c r="G86">
        <v>0</v>
      </c>
      <c r="H86" s="3" t="s">
        <v>11</v>
      </c>
      <c r="I86" s="3">
        <v>0</v>
      </c>
      <c r="J86" s="3">
        <v>0</v>
      </c>
      <c r="K86">
        <v>2.6200000000000112E-3</v>
      </c>
      <c r="L86" t="str">
        <f t="shared" si="2"/>
        <v>CNW</v>
      </c>
    </row>
    <row r="87" spans="1:17" x14ac:dyDescent="0.25">
      <c r="A87" s="3" t="s">
        <v>14</v>
      </c>
      <c r="B87" s="3" t="s">
        <v>7</v>
      </c>
      <c r="C87" s="3" t="s">
        <v>11</v>
      </c>
      <c r="D87" s="3" t="s">
        <v>13</v>
      </c>
      <c r="E87" s="3" t="s">
        <v>26</v>
      </c>
      <c r="F87" s="3" t="s">
        <v>11</v>
      </c>
      <c r="G87">
        <v>0</v>
      </c>
      <c r="H87" s="3" t="s">
        <v>11</v>
      </c>
      <c r="I87" s="3">
        <v>0</v>
      </c>
      <c r="J87" s="3">
        <v>0</v>
      </c>
      <c r="K87">
        <v>2.6299999999999935E-3</v>
      </c>
      <c r="L87" t="str">
        <f t="shared" si="2"/>
        <v>HND</v>
      </c>
    </row>
    <row r="88" spans="1:17" x14ac:dyDescent="0.25">
      <c r="A88" s="3" t="s">
        <v>14</v>
      </c>
      <c r="B88" s="3" t="s">
        <v>7</v>
      </c>
      <c r="C88" s="3" t="s">
        <v>10</v>
      </c>
      <c r="D88" s="3" t="s">
        <v>13</v>
      </c>
      <c r="E88" s="3" t="s">
        <v>11</v>
      </c>
      <c r="F88" s="3" t="s">
        <v>11</v>
      </c>
      <c r="G88">
        <v>0</v>
      </c>
      <c r="H88" s="3" t="s">
        <v>11</v>
      </c>
      <c r="I88" s="3">
        <v>0</v>
      </c>
      <c r="J88" s="3">
        <v>0</v>
      </c>
      <c r="K88">
        <v>2.5600000000000067E-3</v>
      </c>
      <c r="L88" t="str">
        <f t="shared" si="2"/>
        <v>HSD</v>
      </c>
    </row>
    <row r="89" spans="1:17" x14ac:dyDescent="0.25">
      <c r="A89" s="3" t="s">
        <v>14</v>
      </c>
      <c r="B89" s="3" t="s">
        <v>7</v>
      </c>
      <c r="C89" s="3" t="s">
        <v>10</v>
      </c>
      <c r="D89" s="3" t="s">
        <v>12</v>
      </c>
      <c r="E89" s="3" t="s">
        <v>26</v>
      </c>
      <c r="F89" s="3" t="s">
        <v>11</v>
      </c>
      <c r="G89">
        <v>0</v>
      </c>
      <c r="H89" s="3" t="s">
        <v>11</v>
      </c>
      <c r="I89" s="3">
        <v>0</v>
      </c>
      <c r="J89" s="3">
        <v>0</v>
      </c>
      <c r="K89">
        <v>2.4999999999999745E-3</v>
      </c>
      <c r="L89" t="str">
        <f t="shared" si="2"/>
        <v>HSW</v>
      </c>
    </row>
    <row r="90" spans="1:17" x14ac:dyDescent="0.25">
      <c r="A90" s="3" t="s">
        <v>14</v>
      </c>
      <c r="B90" s="3" t="s">
        <v>9</v>
      </c>
      <c r="C90" s="3" t="s">
        <v>11</v>
      </c>
      <c r="D90" s="3" t="s">
        <v>13</v>
      </c>
      <c r="E90" s="3" t="s">
        <v>11</v>
      </c>
      <c r="F90" s="3" t="s">
        <v>11</v>
      </c>
      <c r="G90">
        <v>0</v>
      </c>
      <c r="H90" s="3" t="s">
        <v>11</v>
      </c>
      <c r="I90" s="3">
        <v>0</v>
      </c>
      <c r="J90" s="3">
        <v>0</v>
      </c>
      <c r="K90">
        <v>2.6299999999999935E-3</v>
      </c>
      <c r="L90" t="str">
        <f t="shared" si="2"/>
        <v>OND</v>
      </c>
    </row>
    <row r="91" spans="1:17" x14ac:dyDescent="0.25">
      <c r="A91" s="3" t="s">
        <v>14</v>
      </c>
      <c r="B91" s="3" t="s">
        <v>9</v>
      </c>
      <c r="C91" s="3" t="s">
        <v>11</v>
      </c>
      <c r="D91" s="3" t="s">
        <v>12</v>
      </c>
      <c r="E91" s="3" t="s">
        <v>11</v>
      </c>
      <c r="F91" s="3" t="s">
        <v>11</v>
      </c>
      <c r="G91">
        <v>0</v>
      </c>
      <c r="H91" s="3" t="s">
        <v>11</v>
      </c>
      <c r="I91" s="3">
        <v>0</v>
      </c>
      <c r="J91" s="3">
        <v>0</v>
      </c>
      <c r="K91">
        <v>2.2999999999999965E-3</v>
      </c>
      <c r="L91" t="str">
        <f t="shared" si="2"/>
        <v>ONW</v>
      </c>
    </row>
    <row r="92" spans="1:17" x14ac:dyDescent="0.25">
      <c r="A92" s="3" t="s">
        <v>15</v>
      </c>
      <c r="B92" s="3" t="s">
        <v>8</v>
      </c>
      <c r="C92" s="3" t="s">
        <v>11</v>
      </c>
      <c r="D92" s="3" t="s">
        <v>13</v>
      </c>
      <c r="E92" s="3" t="s">
        <v>26</v>
      </c>
      <c r="F92" s="3" t="s">
        <v>11</v>
      </c>
      <c r="G92">
        <v>0</v>
      </c>
      <c r="H92" s="3" t="s">
        <v>11</v>
      </c>
      <c r="I92" s="3">
        <v>1</v>
      </c>
      <c r="J92" s="3">
        <v>1</v>
      </c>
      <c r="K92">
        <v>2.1799999999999875E-3</v>
      </c>
      <c r="L92" t="str">
        <f t="shared" si="2"/>
        <v>CND</v>
      </c>
    </row>
    <row r="93" spans="1:17" x14ac:dyDescent="0.25">
      <c r="A93" s="3" t="s">
        <v>15</v>
      </c>
      <c r="B93" s="3" t="s">
        <v>8</v>
      </c>
      <c r="C93" s="3" t="s">
        <v>10</v>
      </c>
      <c r="D93" s="3" t="s">
        <v>13</v>
      </c>
      <c r="E93" s="3" t="s">
        <v>11</v>
      </c>
      <c r="F93" s="3" t="s">
        <v>11</v>
      </c>
      <c r="G93">
        <v>0</v>
      </c>
      <c r="H93" s="3" t="s">
        <v>11</v>
      </c>
      <c r="I93" s="3">
        <v>0</v>
      </c>
      <c r="J93" s="3">
        <v>0</v>
      </c>
      <c r="K93">
        <v>1.909999999999995E-3</v>
      </c>
      <c r="L93" t="str">
        <f t="shared" si="2"/>
        <v>CSD</v>
      </c>
    </row>
    <row r="94" spans="1:17" x14ac:dyDescent="0.25">
      <c r="A94" s="3" t="s">
        <v>15</v>
      </c>
      <c r="B94" s="3" t="s">
        <v>7</v>
      </c>
      <c r="C94" s="3" t="s">
        <v>11</v>
      </c>
      <c r="D94" s="3" t="s">
        <v>13</v>
      </c>
      <c r="E94" s="3" t="s">
        <v>26</v>
      </c>
      <c r="F94" s="3" t="s">
        <v>11</v>
      </c>
      <c r="G94">
        <v>0</v>
      </c>
      <c r="H94" s="3" t="s">
        <v>11</v>
      </c>
      <c r="I94" s="3">
        <v>0</v>
      </c>
      <c r="J94" s="3">
        <v>0</v>
      </c>
      <c r="K94">
        <v>2.3100000000000065E-3</v>
      </c>
      <c r="L94" t="str">
        <f t="shared" si="2"/>
        <v>HND</v>
      </c>
    </row>
    <row r="95" spans="1:17" x14ac:dyDescent="0.25">
      <c r="A95" s="3" t="s">
        <v>17</v>
      </c>
      <c r="B95" s="3" t="s">
        <v>8</v>
      </c>
      <c r="C95" s="3" t="s">
        <v>10</v>
      </c>
      <c r="D95" s="3" t="s">
        <v>12</v>
      </c>
      <c r="E95" s="3" t="s">
        <v>26</v>
      </c>
      <c r="F95" s="3" t="s">
        <v>30</v>
      </c>
      <c r="G95">
        <v>1</v>
      </c>
      <c r="H95" s="3" t="s">
        <v>26</v>
      </c>
      <c r="I95" s="3">
        <v>0</v>
      </c>
      <c r="J95" s="3">
        <v>0</v>
      </c>
      <c r="K95">
        <v>2.3899999999999755E-3</v>
      </c>
      <c r="L95" t="str">
        <f t="shared" si="2"/>
        <v>CSW</v>
      </c>
    </row>
    <row r="96" spans="1:17" x14ac:dyDescent="0.25">
      <c r="A96" s="3" t="s">
        <v>15</v>
      </c>
      <c r="B96" s="3" t="s">
        <v>7</v>
      </c>
      <c r="C96" s="3" t="s">
        <v>11</v>
      </c>
      <c r="D96" s="3" t="s">
        <v>12</v>
      </c>
      <c r="E96" s="3" t="s">
        <v>26</v>
      </c>
      <c r="F96" s="3" t="s">
        <v>11</v>
      </c>
      <c r="G96">
        <v>0</v>
      </c>
      <c r="H96" s="3" t="s">
        <v>11</v>
      </c>
      <c r="I96" s="3">
        <v>0</v>
      </c>
      <c r="J96" s="3">
        <v>0</v>
      </c>
      <c r="K96">
        <v>2.4399999999999977E-3</v>
      </c>
      <c r="L96" t="str">
        <f t="shared" si="2"/>
        <v>HNW</v>
      </c>
    </row>
    <row r="97" spans="1:12" x14ac:dyDescent="0.25">
      <c r="A97" s="3" t="s">
        <v>15</v>
      </c>
      <c r="B97" s="3" t="s">
        <v>7</v>
      </c>
      <c r="C97" s="3" t="s">
        <v>10</v>
      </c>
      <c r="D97" s="3" t="s">
        <v>13</v>
      </c>
      <c r="E97" s="3" t="s">
        <v>11</v>
      </c>
      <c r="F97" s="3" t="s">
        <v>11</v>
      </c>
      <c r="G97">
        <v>0</v>
      </c>
      <c r="H97" s="3" t="s">
        <v>11</v>
      </c>
      <c r="I97" s="3">
        <v>0</v>
      </c>
      <c r="J97" s="3">
        <v>0</v>
      </c>
      <c r="K97">
        <v>1.7699999999999938E-3</v>
      </c>
      <c r="L97" t="str">
        <f t="shared" si="2"/>
        <v>HSD</v>
      </c>
    </row>
    <row r="98" spans="1:12" x14ac:dyDescent="0.25">
      <c r="A98" s="3" t="s">
        <v>15</v>
      </c>
      <c r="B98" s="3" t="s">
        <v>7</v>
      </c>
      <c r="C98" s="3" t="s">
        <v>10</v>
      </c>
      <c r="D98" s="3" t="s">
        <v>12</v>
      </c>
      <c r="E98" s="3" t="s">
        <v>11</v>
      </c>
      <c r="F98" s="3" t="s">
        <v>11</v>
      </c>
      <c r="G98">
        <v>0</v>
      </c>
      <c r="H98" s="3" t="s">
        <v>11</v>
      </c>
      <c r="I98" s="3">
        <v>0</v>
      </c>
      <c r="J98" s="3">
        <v>0</v>
      </c>
      <c r="K98">
        <v>2.030000000000004E-3</v>
      </c>
      <c r="L98" t="str">
        <f t="shared" ref="L98:L129" si="3">B98&amp;C98&amp;D98</f>
        <v>HSW</v>
      </c>
    </row>
    <row r="99" spans="1:12" x14ac:dyDescent="0.25">
      <c r="A99" s="3" t="s">
        <v>15</v>
      </c>
      <c r="B99" s="3" t="s">
        <v>9</v>
      </c>
      <c r="C99" s="3" t="s">
        <v>11</v>
      </c>
      <c r="D99" s="3" t="s">
        <v>13</v>
      </c>
      <c r="E99" s="3" t="s">
        <v>26</v>
      </c>
      <c r="F99" s="3" t="s">
        <v>11</v>
      </c>
      <c r="G99">
        <v>0</v>
      </c>
      <c r="H99" s="3" t="s">
        <v>11</v>
      </c>
      <c r="I99" s="3">
        <v>0</v>
      </c>
      <c r="J99" s="3">
        <v>0</v>
      </c>
      <c r="K99">
        <v>2.0599999999999785E-3</v>
      </c>
      <c r="L99" t="str">
        <f t="shared" si="3"/>
        <v>OND</v>
      </c>
    </row>
    <row r="100" spans="1:12" x14ac:dyDescent="0.25">
      <c r="A100" s="3" t="s">
        <v>15</v>
      </c>
      <c r="B100" s="3" t="s">
        <v>9</v>
      </c>
      <c r="C100" s="3" t="s">
        <v>11</v>
      </c>
      <c r="D100" s="3" t="s">
        <v>12</v>
      </c>
      <c r="E100" s="3" t="s">
        <v>26</v>
      </c>
      <c r="F100" s="3" t="s">
        <v>11</v>
      </c>
      <c r="G100">
        <v>0</v>
      </c>
      <c r="H100" s="3" t="s">
        <v>11</v>
      </c>
      <c r="I100" s="3">
        <v>0</v>
      </c>
      <c r="J100" s="3">
        <v>0</v>
      </c>
      <c r="K100">
        <v>2.2099999999999898E-3</v>
      </c>
      <c r="L100" t="str">
        <f t="shared" si="3"/>
        <v>ONW</v>
      </c>
    </row>
    <row r="101" spans="1:12" x14ac:dyDescent="0.25">
      <c r="A101" s="3" t="s">
        <v>15</v>
      </c>
      <c r="B101" s="3" t="s">
        <v>9</v>
      </c>
      <c r="C101" s="3" t="s">
        <v>10</v>
      </c>
      <c r="D101" s="3" t="s">
        <v>13</v>
      </c>
      <c r="E101" s="3" t="s">
        <v>11</v>
      </c>
      <c r="F101" s="3" t="s">
        <v>11</v>
      </c>
      <c r="G101">
        <v>0</v>
      </c>
      <c r="H101" s="3" t="s">
        <v>11</v>
      </c>
      <c r="I101" s="3">
        <v>0</v>
      </c>
      <c r="J101" s="3">
        <v>0</v>
      </c>
      <c r="K101">
        <v>1.6899999999999971E-3</v>
      </c>
      <c r="L101" t="str">
        <f t="shared" si="3"/>
        <v>OSD</v>
      </c>
    </row>
    <row r="102" spans="1:12" x14ac:dyDescent="0.25">
      <c r="A102" s="3" t="s">
        <v>15</v>
      </c>
      <c r="B102" s="3" t="s">
        <v>9</v>
      </c>
      <c r="C102" s="3" t="s">
        <v>10</v>
      </c>
      <c r="D102" s="3" t="s">
        <v>12</v>
      </c>
      <c r="E102" s="3" t="s">
        <v>26</v>
      </c>
      <c r="F102" s="3" t="s">
        <v>11</v>
      </c>
      <c r="G102">
        <v>0</v>
      </c>
      <c r="H102" s="3" t="s">
        <v>11</v>
      </c>
      <c r="I102" s="3">
        <v>1</v>
      </c>
      <c r="J102" s="3">
        <v>0</v>
      </c>
      <c r="K102">
        <v>2.4899999999999922E-3</v>
      </c>
      <c r="L102" t="str">
        <f t="shared" si="3"/>
        <v>OSW</v>
      </c>
    </row>
    <row r="103" spans="1:12" x14ac:dyDescent="0.25">
      <c r="A103" s="3" t="s">
        <v>16</v>
      </c>
      <c r="B103" s="3" t="s">
        <v>8</v>
      </c>
      <c r="C103" s="3" t="s">
        <v>11</v>
      </c>
      <c r="D103" s="3" t="s">
        <v>13</v>
      </c>
      <c r="E103" s="3" t="s">
        <v>26</v>
      </c>
      <c r="F103" s="3" t="s">
        <v>11</v>
      </c>
      <c r="G103">
        <v>0</v>
      </c>
      <c r="H103" s="3" t="s">
        <v>11</v>
      </c>
      <c r="I103" s="3">
        <v>1</v>
      </c>
      <c r="J103" s="3">
        <v>0</v>
      </c>
      <c r="K103">
        <v>3.3600000000000019E-3</v>
      </c>
      <c r="L103" t="str">
        <f t="shared" si="3"/>
        <v>CND</v>
      </c>
    </row>
    <row r="104" spans="1:12" x14ac:dyDescent="0.25">
      <c r="A104" s="3" t="s">
        <v>16</v>
      </c>
      <c r="B104" s="3" t="s">
        <v>8</v>
      </c>
      <c r="C104" s="3" t="s">
        <v>11</v>
      </c>
      <c r="D104" s="3" t="s">
        <v>12</v>
      </c>
      <c r="E104" s="3" t="s">
        <v>26</v>
      </c>
      <c r="F104" s="3" t="s">
        <v>11</v>
      </c>
      <c r="G104">
        <v>0</v>
      </c>
      <c r="H104" s="3" t="s">
        <v>11</v>
      </c>
      <c r="I104" s="3">
        <v>1</v>
      </c>
      <c r="J104" s="3">
        <v>0</v>
      </c>
      <c r="K104">
        <v>2.2300000000000098E-3</v>
      </c>
      <c r="L104" t="str">
        <f t="shared" si="3"/>
        <v>CNW</v>
      </c>
    </row>
    <row r="105" spans="1:12" x14ac:dyDescent="0.25">
      <c r="A105" s="3" t="s">
        <v>16</v>
      </c>
      <c r="B105" s="3" t="s">
        <v>8</v>
      </c>
      <c r="C105" s="3" t="s">
        <v>10</v>
      </c>
      <c r="D105" s="3" t="s">
        <v>13</v>
      </c>
      <c r="E105" s="3" t="s">
        <v>11</v>
      </c>
      <c r="F105" s="3" t="s">
        <v>11</v>
      </c>
      <c r="G105">
        <v>0</v>
      </c>
      <c r="H105" s="3" t="s">
        <v>11</v>
      </c>
      <c r="I105" s="3">
        <v>0</v>
      </c>
      <c r="J105" s="3">
        <v>0</v>
      </c>
      <c r="K105">
        <v>2.4600000000000177E-3</v>
      </c>
      <c r="L105" t="str">
        <f t="shared" si="3"/>
        <v>CSD</v>
      </c>
    </row>
    <row r="106" spans="1:12" x14ac:dyDescent="0.25">
      <c r="A106" s="3" t="s">
        <v>16</v>
      </c>
      <c r="B106" s="3" t="s">
        <v>7</v>
      </c>
      <c r="C106" s="3" t="s">
        <v>11</v>
      </c>
      <c r="D106" s="3" t="s">
        <v>13</v>
      </c>
      <c r="E106" s="3" t="s">
        <v>11</v>
      </c>
      <c r="F106" s="3" t="s">
        <v>11</v>
      </c>
      <c r="G106">
        <v>0</v>
      </c>
      <c r="H106" s="3" t="s">
        <v>11</v>
      </c>
      <c r="I106" s="3">
        <v>0</v>
      </c>
      <c r="J106" s="3">
        <v>0</v>
      </c>
      <c r="K106">
        <v>2.3799999999999932E-3</v>
      </c>
      <c r="L106" t="str">
        <f t="shared" si="3"/>
        <v>HND</v>
      </c>
    </row>
    <row r="107" spans="1:12" x14ac:dyDescent="0.25">
      <c r="A107" s="3" t="s">
        <v>24</v>
      </c>
      <c r="B107" s="3" t="s">
        <v>8</v>
      </c>
      <c r="C107" s="3" t="s">
        <v>11</v>
      </c>
      <c r="D107" s="3" t="s">
        <v>12</v>
      </c>
      <c r="E107" s="3" t="s">
        <v>26</v>
      </c>
      <c r="F107" s="3" t="s">
        <v>30</v>
      </c>
      <c r="G107">
        <v>1</v>
      </c>
      <c r="H107" s="3" t="s">
        <v>26</v>
      </c>
      <c r="I107" s="3">
        <v>0</v>
      </c>
      <c r="J107" s="3">
        <v>0</v>
      </c>
      <c r="K107">
        <v>2.1499999999999853E-3</v>
      </c>
      <c r="L107" t="str">
        <f t="shared" si="3"/>
        <v>CNW</v>
      </c>
    </row>
    <row r="108" spans="1:12" x14ac:dyDescent="0.25">
      <c r="A108" s="3" t="s">
        <v>24</v>
      </c>
      <c r="B108" s="3" t="s">
        <v>8</v>
      </c>
      <c r="C108" s="3" t="s">
        <v>10</v>
      </c>
      <c r="D108" s="3" t="s">
        <v>13</v>
      </c>
      <c r="E108" s="3" t="s">
        <v>26</v>
      </c>
      <c r="F108" s="3" t="s">
        <v>7</v>
      </c>
      <c r="G108">
        <v>1</v>
      </c>
      <c r="H108" s="3" t="s">
        <v>26</v>
      </c>
      <c r="I108" s="3">
        <v>0</v>
      </c>
      <c r="J108" s="3">
        <v>0</v>
      </c>
      <c r="K108">
        <v>2.4899999999999922E-3</v>
      </c>
      <c r="L108" t="str">
        <f t="shared" si="3"/>
        <v>CSD</v>
      </c>
    </row>
    <row r="109" spans="1:12" x14ac:dyDescent="0.25">
      <c r="A109" s="3" t="s">
        <v>20</v>
      </c>
      <c r="B109" s="3" t="s">
        <v>7</v>
      </c>
      <c r="C109" s="3" t="s">
        <v>10</v>
      </c>
      <c r="D109" s="3" t="s">
        <v>12</v>
      </c>
      <c r="E109" s="3" t="s">
        <v>26</v>
      </c>
      <c r="F109" s="3" t="s">
        <v>7</v>
      </c>
      <c r="G109">
        <v>1</v>
      </c>
      <c r="H109" s="3" t="s">
        <v>26</v>
      </c>
      <c r="I109" s="3">
        <v>0</v>
      </c>
      <c r="J109" s="3">
        <v>0</v>
      </c>
      <c r="K109">
        <v>2.579999999999999E-3</v>
      </c>
      <c r="L109" t="str">
        <f t="shared" si="3"/>
        <v>HSW</v>
      </c>
    </row>
    <row r="110" spans="1:12" x14ac:dyDescent="0.25">
      <c r="A110" s="3" t="s">
        <v>24</v>
      </c>
      <c r="B110" s="3" t="s">
        <v>7</v>
      </c>
      <c r="C110" s="3" t="s">
        <v>10</v>
      </c>
      <c r="D110" s="3" t="s">
        <v>13</v>
      </c>
      <c r="E110" s="3" t="s">
        <v>26</v>
      </c>
      <c r="F110" s="3" t="s">
        <v>30</v>
      </c>
      <c r="G110">
        <v>1</v>
      </c>
      <c r="H110" s="3" t="s">
        <v>26</v>
      </c>
      <c r="I110" s="3">
        <v>0</v>
      </c>
      <c r="J110" s="3">
        <v>0</v>
      </c>
      <c r="K110">
        <v>2.0100000000000118E-3</v>
      </c>
      <c r="L110" t="str">
        <f t="shared" si="3"/>
        <v>HSD</v>
      </c>
    </row>
    <row r="111" spans="1:12" x14ac:dyDescent="0.25">
      <c r="A111" s="3" t="s">
        <v>16</v>
      </c>
      <c r="B111" s="3" t="s">
        <v>7</v>
      </c>
      <c r="C111" s="3" t="s">
        <v>11</v>
      </c>
      <c r="D111" s="3" t="s">
        <v>12</v>
      </c>
      <c r="E111" s="3" t="s">
        <v>26</v>
      </c>
      <c r="F111" s="3" t="s">
        <v>11</v>
      </c>
      <c r="G111">
        <v>0</v>
      </c>
      <c r="H111" s="3" t="s">
        <v>11</v>
      </c>
      <c r="I111" s="3">
        <v>0</v>
      </c>
      <c r="J111" s="3">
        <v>0</v>
      </c>
      <c r="K111">
        <v>2.6100000000000012E-3</v>
      </c>
      <c r="L111" t="str">
        <f t="shared" si="3"/>
        <v>HNW</v>
      </c>
    </row>
    <row r="112" spans="1:12" x14ac:dyDescent="0.25">
      <c r="A112" s="3" t="s">
        <v>21</v>
      </c>
      <c r="B112" s="3" t="s">
        <v>7</v>
      </c>
      <c r="C112" s="3" t="s">
        <v>10</v>
      </c>
      <c r="D112" s="3" t="s">
        <v>12</v>
      </c>
      <c r="E112" s="3" t="s">
        <v>26</v>
      </c>
      <c r="F112" s="3" t="s">
        <v>30</v>
      </c>
      <c r="G112">
        <v>1</v>
      </c>
      <c r="H112" s="3" t="s">
        <v>26</v>
      </c>
      <c r="I112" s="3">
        <v>0</v>
      </c>
      <c r="J112" s="3">
        <v>0</v>
      </c>
      <c r="K112">
        <v>2.1499999999999853E-3</v>
      </c>
      <c r="L112" t="str">
        <f t="shared" si="3"/>
        <v>HSW</v>
      </c>
    </row>
    <row r="113" spans="1:12" x14ac:dyDescent="0.25">
      <c r="A113" s="3" t="s">
        <v>21</v>
      </c>
      <c r="B113" s="3" t="s">
        <v>9</v>
      </c>
      <c r="C113" s="3" t="s">
        <v>10</v>
      </c>
      <c r="D113" s="3" t="s">
        <v>12</v>
      </c>
      <c r="E113" s="3" t="s">
        <v>26</v>
      </c>
      <c r="F113" s="3" t="s">
        <v>30</v>
      </c>
      <c r="G113">
        <v>1</v>
      </c>
      <c r="H113" s="3" t="s">
        <v>26</v>
      </c>
      <c r="I113" s="3">
        <v>0</v>
      </c>
      <c r="J113" s="3">
        <v>0</v>
      </c>
      <c r="K113">
        <v>1.9699999999999995E-3</v>
      </c>
      <c r="L113" t="str">
        <f t="shared" si="3"/>
        <v>OSW</v>
      </c>
    </row>
    <row r="114" spans="1:12" x14ac:dyDescent="0.25">
      <c r="A114" s="3" t="s">
        <v>22</v>
      </c>
      <c r="B114" s="3" t="s">
        <v>8</v>
      </c>
      <c r="C114" s="3" t="s">
        <v>11</v>
      </c>
      <c r="D114" s="3" t="s">
        <v>13</v>
      </c>
      <c r="E114" s="3" t="s">
        <v>26</v>
      </c>
      <c r="F114" s="3" t="s">
        <v>30</v>
      </c>
      <c r="G114">
        <v>1</v>
      </c>
      <c r="H114" s="3" t="s">
        <v>26</v>
      </c>
      <c r="I114" s="3">
        <v>0</v>
      </c>
      <c r="J114" s="3">
        <v>0</v>
      </c>
      <c r="K114">
        <v>2.5300000000000045E-3</v>
      </c>
      <c r="L114" t="str">
        <f t="shared" si="3"/>
        <v>CND</v>
      </c>
    </row>
    <row r="115" spans="1:12" x14ac:dyDescent="0.25">
      <c r="A115" s="3" t="s">
        <v>22</v>
      </c>
      <c r="B115" s="3" t="s">
        <v>7</v>
      </c>
      <c r="C115" s="3" t="s">
        <v>11</v>
      </c>
      <c r="D115" s="3" t="s">
        <v>13</v>
      </c>
      <c r="E115" s="3" t="s">
        <v>26</v>
      </c>
      <c r="F115" s="3" t="s">
        <v>7</v>
      </c>
      <c r="G115">
        <v>1</v>
      </c>
      <c r="H115" s="3" t="s">
        <v>26</v>
      </c>
      <c r="I115" s="3">
        <v>0</v>
      </c>
      <c r="J115" s="3">
        <v>0</v>
      </c>
      <c r="K115">
        <v>2.579999999999999E-3</v>
      </c>
      <c r="L115" t="str">
        <f t="shared" si="3"/>
        <v>HND</v>
      </c>
    </row>
    <row r="116" spans="1:12" x14ac:dyDescent="0.25">
      <c r="A116" s="3" t="s">
        <v>22</v>
      </c>
      <c r="B116" s="3" t="s">
        <v>7</v>
      </c>
      <c r="C116" s="3" t="s">
        <v>10</v>
      </c>
      <c r="D116" s="3" t="s">
        <v>13</v>
      </c>
      <c r="E116" s="3" t="s">
        <v>26</v>
      </c>
      <c r="F116" s="3" t="s">
        <v>7</v>
      </c>
      <c r="G116">
        <v>1</v>
      </c>
      <c r="H116" s="3" t="s">
        <v>26</v>
      </c>
      <c r="I116" s="3">
        <v>0</v>
      </c>
      <c r="J116" s="3">
        <v>0</v>
      </c>
      <c r="K116">
        <v>3.1800000000000161E-3</v>
      </c>
      <c r="L116" t="str">
        <f t="shared" si="3"/>
        <v>HSD</v>
      </c>
    </row>
    <row r="117" spans="1:12" x14ac:dyDescent="0.25">
      <c r="A117" s="3" t="s">
        <v>19</v>
      </c>
      <c r="B117" s="3" t="s">
        <v>8</v>
      </c>
      <c r="C117" s="3" t="s">
        <v>10</v>
      </c>
      <c r="D117" s="3" t="s">
        <v>12</v>
      </c>
      <c r="E117" s="3" t="s">
        <v>26</v>
      </c>
      <c r="F117" s="3" t="s">
        <v>30</v>
      </c>
      <c r="G117">
        <v>1</v>
      </c>
      <c r="H117" s="3" t="s">
        <v>26</v>
      </c>
      <c r="I117" s="3">
        <v>0</v>
      </c>
      <c r="J117" s="3">
        <v>0</v>
      </c>
      <c r="K117">
        <v>2.9700000000000004E-3</v>
      </c>
      <c r="L117" t="str">
        <f t="shared" si="3"/>
        <v>CSW</v>
      </c>
    </row>
    <row r="118" spans="1:12" x14ac:dyDescent="0.25">
      <c r="A118" s="3" t="s">
        <v>17</v>
      </c>
      <c r="B118" s="3" t="s">
        <v>8</v>
      </c>
      <c r="C118" s="3" t="s">
        <v>10</v>
      </c>
      <c r="D118" s="3" t="s">
        <v>13</v>
      </c>
      <c r="E118" s="3" t="s">
        <v>26</v>
      </c>
      <c r="F118" s="3" t="s">
        <v>7</v>
      </c>
      <c r="G118">
        <v>1</v>
      </c>
      <c r="H118" s="3" t="s">
        <v>26</v>
      </c>
      <c r="I118" s="3">
        <v>0</v>
      </c>
      <c r="J118" s="3">
        <v>0</v>
      </c>
      <c r="K118">
        <v>2.7899999999999869E-3</v>
      </c>
      <c r="L118" t="str">
        <f t="shared" si="3"/>
        <v>CSD</v>
      </c>
    </row>
    <row r="119" spans="1:12" x14ac:dyDescent="0.25">
      <c r="A119" s="3" t="s">
        <v>19</v>
      </c>
      <c r="B119" s="3" t="s">
        <v>7</v>
      </c>
      <c r="C119" s="3" t="s">
        <v>10</v>
      </c>
      <c r="D119" s="3" t="s">
        <v>12</v>
      </c>
      <c r="E119" s="3" t="s">
        <v>26</v>
      </c>
      <c r="F119" s="3" t="s">
        <v>30</v>
      </c>
      <c r="G119">
        <v>1</v>
      </c>
      <c r="H119" s="3" t="s">
        <v>26</v>
      </c>
      <c r="I119" s="3">
        <v>0</v>
      </c>
      <c r="J119" s="3">
        <v>0</v>
      </c>
      <c r="K119">
        <v>2.6400000000000035E-3</v>
      </c>
      <c r="L119" t="str">
        <f t="shared" si="3"/>
        <v>HSW</v>
      </c>
    </row>
    <row r="120" spans="1:12" x14ac:dyDescent="0.25">
      <c r="A120" s="3" t="s">
        <v>20</v>
      </c>
      <c r="B120" s="3" t="s">
        <v>8</v>
      </c>
      <c r="C120" s="3" t="s">
        <v>10</v>
      </c>
      <c r="D120" s="3" t="s">
        <v>13</v>
      </c>
      <c r="E120" s="3" t="s">
        <v>26</v>
      </c>
      <c r="F120" s="3" t="s">
        <v>7</v>
      </c>
      <c r="G120">
        <v>1</v>
      </c>
      <c r="H120" s="3" t="s">
        <v>26</v>
      </c>
      <c r="I120" s="3">
        <v>0</v>
      </c>
      <c r="J120" s="3">
        <v>0</v>
      </c>
      <c r="K120">
        <v>2.5099999999999845E-3</v>
      </c>
      <c r="L120" t="str">
        <f t="shared" si="3"/>
        <v>CSD</v>
      </c>
    </row>
    <row r="121" spans="1:12" x14ac:dyDescent="0.25">
      <c r="A121" s="3" t="s">
        <v>19</v>
      </c>
      <c r="B121" s="3" t="s">
        <v>9</v>
      </c>
      <c r="C121" s="3" t="s">
        <v>10</v>
      </c>
      <c r="D121" s="3" t="s">
        <v>12</v>
      </c>
      <c r="E121" s="3" t="s">
        <v>26</v>
      </c>
      <c r="F121" s="3" t="s">
        <v>30</v>
      </c>
      <c r="G121">
        <v>1</v>
      </c>
      <c r="H121" s="3" t="s">
        <v>26</v>
      </c>
      <c r="I121" s="3">
        <v>0</v>
      </c>
      <c r="J121" s="3">
        <v>0</v>
      </c>
      <c r="K121">
        <v>2.45999999999999E-3</v>
      </c>
      <c r="L121" t="str">
        <f t="shared" si="3"/>
        <v>OSW</v>
      </c>
    </row>
    <row r="122" spans="1:12" x14ac:dyDescent="0.25">
      <c r="A122" s="3" t="s">
        <v>21</v>
      </c>
      <c r="B122" s="3" t="s">
        <v>7</v>
      </c>
      <c r="C122" s="3" t="s">
        <v>11</v>
      </c>
      <c r="D122" s="3" t="s">
        <v>12</v>
      </c>
      <c r="E122" s="3" t="s">
        <v>26</v>
      </c>
      <c r="F122" s="3" t="s">
        <v>30</v>
      </c>
      <c r="G122">
        <v>1</v>
      </c>
      <c r="H122" s="3" t="s">
        <v>26</v>
      </c>
      <c r="I122" s="3">
        <v>0</v>
      </c>
      <c r="J122" s="3">
        <v>0</v>
      </c>
      <c r="K122">
        <v>1.8600000000000005E-3</v>
      </c>
      <c r="L122" t="str">
        <f t="shared" si="3"/>
        <v>HNW</v>
      </c>
    </row>
    <row r="123" spans="1:12" x14ac:dyDescent="0.25">
      <c r="A123" s="3" t="s">
        <v>21</v>
      </c>
      <c r="B123" s="3" t="s">
        <v>7</v>
      </c>
      <c r="C123" s="3" t="s">
        <v>10</v>
      </c>
      <c r="D123" s="3" t="s">
        <v>13</v>
      </c>
      <c r="E123" s="3" t="s">
        <v>26</v>
      </c>
      <c r="F123" s="3" t="s">
        <v>7</v>
      </c>
      <c r="G123">
        <v>1</v>
      </c>
      <c r="H123" s="3" t="s">
        <v>26</v>
      </c>
      <c r="I123" s="3">
        <v>0</v>
      </c>
      <c r="J123" s="3">
        <v>0</v>
      </c>
      <c r="K123">
        <v>1.7399999999999916E-3</v>
      </c>
      <c r="L123" t="str">
        <f t="shared" si="3"/>
        <v>HSD</v>
      </c>
    </row>
    <row r="124" spans="1:12" x14ac:dyDescent="0.25">
      <c r="A124" s="3" t="s">
        <v>16</v>
      </c>
      <c r="B124" s="3" t="s">
        <v>7</v>
      </c>
      <c r="C124" s="3" t="s">
        <v>10</v>
      </c>
      <c r="D124" s="3" t="s">
        <v>13</v>
      </c>
      <c r="E124" s="3" t="s">
        <v>11</v>
      </c>
      <c r="F124" s="3" t="s">
        <v>11</v>
      </c>
      <c r="G124">
        <v>0</v>
      </c>
      <c r="H124" s="3" t="s">
        <v>11</v>
      </c>
      <c r="I124" s="3">
        <v>0</v>
      </c>
      <c r="J124" s="3">
        <v>0</v>
      </c>
      <c r="K124">
        <v>3.0099999999999849E-3</v>
      </c>
      <c r="L124" t="str">
        <f t="shared" si="3"/>
        <v>HSD</v>
      </c>
    </row>
    <row r="125" spans="1:12" x14ac:dyDescent="0.25">
      <c r="A125" s="3" t="s">
        <v>18</v>
      </c>
      <c r="B125" s="3" t="s">
        <v>8</v>
      </c>
      <c r="C125" s="3" t="s">
        <v>10</v>
      </c>
      <c r="D125" s="3" t="s">
        <v>12</v>
      </c>
      <c r="E125" s="3" t="s">
        <v>26</v>
      </c>
      <c r="F125" s="3" t="s">
        <v>30</v>
      </c>
      <c r="G125">
        <v>1</v>
      </c>
      <c r="H125" s="3" t="s">
        <v>26</v>
      </c>
      <c r="I125" s="3">
        <v>0</v>
      </c>
      <c r="J125" s="3">
        <v>0</v>
      </c>
      <c r="K125">
        <v>1.9699999999999995E-3</v>
      </c>
      <c r="L125" t="str">
        <f t="shared" si="3"/>
        <v>CSW</v>
      </c>
    </row>
    <row r="126" spans="1:12" x14ac:dyDescent="0.25">
      <c r="A126" s="3" t="s">
        <v>19</v>
      </c>
      <c r="B126" s="3" t="s">
        <v>8</v>
      </c>
      <c r="C126" s="3" t="s">
        <v>11</v>
      </c>
      <c r="D126" s="3" t="s">
        <v>13</v>
      </c>
      <c r="E126" s="3" t="s">
        <v>26</v>
      </c>
      <c r="F126" s="3" t="s">
        <v>30</v>
      </c>
      <c r="G126">
        <v>1</v>
      </c>
      <c r="H126" s="3" t="s">
        <v>26</v>
      </c>
      <c r="I126" s="3">
        <v>0</v>
      </c>
      <c r="J126" s="3">
        <v>0</v>
      </c>
      <c r="K126">
        <v>2.8400000000000092E-3</v>
      </c>
      <c r="L126" t="str">
        <f t="shared" si="3"/>
        <v>CND</v>
      </c>
    </row>
    <row r="127" spans="1:12" x14ac:dyDescent="0.25">
      <c r="A127" s="3" t="s">
        <v>19</v>
      </c>
      <c r="B127" s="3" t="s">
        <v>8</v>
      </c>
      <c r="C127" s="3" t="s">
        <v>11</v>
      </c>
      <c r="D127" s="3" t="s">
        <v>12</v>
      </c>
      <c r="E127" s="3" t="s">
        <v>26</v>
      </c>
      <c r="F127" s="3" t="s">
        <v>30</v>
      </c>
      <c r="G127">
        <v>1</v>
      </c>
      <c r="H127" s="3" t="s">
        <v>26</v>
      </c>
      <c r="I127" s="3">
        <v>0</v>
      </c>
      <c r="J127" s="3">
        <v>0</v>
      </c>
      <c r="K127">
        <v>2.5000000000000022E-3</v>
      </c>
      <c r="L127" t="str">
        <f t="shared" si="3"/>
        <v>CNW</v>
      </c>
    </row>
    <row r="128" spans="1:12" x14ac:dyDescent="0.25">
      <c r="A128" s="3" t="s">
        <v>19</v>
      </c>
      <c r="B128" s="3" t="s">
        <v>8</v>
      </c>
      <c r="C128" s="3" t="s">
        <v>10</v>
      </c>
      <c r="D128" s="3" t="s">
        <v>13</v>
      </c>
      <c r="E128" s="3" t="s">
        <v>26</v>
      </c>
      <c r="F128" s="3" t="s">
        <v>30</v>
      </c>
      <c r="G128">
        <v>1</v>
      </c>
      <c r="H128" s="3" t="s">
        <v>26</v>
      </c>
      <c r="I128" s="3">
        <v>0</v>
      </c>
      <c r="J128" s="3">
        <v>0</v>
      </c>
      <c r="K128">
        <v>2.8600000000000014E-3</v>
      </c>
      <c r="L128" t="str">
        <f t="shared" si="3"/>
        <v>CSD</v>
      </c>
    </row>
    <row r="129" spans="1:12" x14ac:dyDescent="0.25">
      <c r="A129" s="3" t="s">
        <v>18</v>
      </c>
      <c r="B129" s="3" t="s">
        <v>7</v>
      </c>
      <c r="C129" s="3" t="s">
        <v>10</v>
      </c>
      <c r="D129" s="3" t="s">
        <v>12</v>
      </c>
      <c r="E129" s="3" t="s">
        <v>26</v>
      </c>
      <c r="F129" s="3" t="s">
        <v>30</v>
      </c>
      <c r="G129">
        <v>1</v>
      </c>
      <c r="H129" s="3" t="s">
        <v>26</v>
      </c>
      <c r="I129" s="3">
        <v>0</v>
      </c>
      <c r="J129" s="3">
        <v>0</v>
      </c>
      <c r="K129">
        <v>2.1599999999999953E-3</v>
      </c>
      <c r="L129" t="str">
        <f t="shared" si="3"/>
        <v>HSW</v>
      </c>
    </row>
    <row r="130" spans="1:12" x14ac:dyDescent="0.25">
      <c r="A130" s="3" t="s">
        <v>16</v>
      </c>
      <c r="B130" s="3" t="s">
        <v>9</v>
      </c>
      <c r="C130" s="3" t="s">
        <v>11</v>
      </c>
      <c r="D130" s="3" t="s">
        <v>13</v>
      </c>
      <c r="E130" s="3" t="s">
        <v>26</v>
      </c>
      <c r="F130" s="3" t="s">
        <v>11</v>
      </c>
      <c r="G130">
        <v>0</v>
      </c>
      <c r="H130" s="3" t="s">
        <v>11</v>
      </c>
      <c r="I130" s="3">
        <v>1</v>
      </c>
      <c r="J130" s="3">
        <v>1</v>
      </c>
      <c r="K130">
        <v>2.3300000000000265E-3</v>
      </c>
      <c r="L130" t="str">
        <f t="shared" ref="L130:L143" si="4">B130&amp;C130&amp;D130</f>
        <v>OND</v>
      </c>
    </row>
    <row r="131" spans="1:12" x14ac:dyDescent="0.25">
      <c r="A131" s="3" t="s">
        <v>14</v>
      </c>
      <c r="B131" s="3" t="s">
        <v>8</v>
      </c>
      <c r="C131" s="3" t="s">
        <v>10</v>
      </c>
      <c r="D131" s="3" t="s">
        <v>12</v>
      </c>
      <c r="E131" s="3" t="s">
        <v>26</v>
      </c>
      <c r="F131" s="3" t="s">
        <v>30</v>
      </c>
      <c r="G131">
        <v>1</v>
      </c>
      <c r="H131" s="3" t="s">
        <v>26</v>
      </c>
      <c r="I131" s="3">
        <v>0</v>
      </c>
      <c r="J131" s="3">
        <v>0</v>
      </c>
      <c r="K131">
        <v>2.2999999999999965E-3</v>
      </c>
      <c r="L131" t="str">
        <f t="shared" si="4"/>
        <v>CSW</v>
      </c>
    </row>
    <row r="132" spans="1:12" x14ac:dyDescent="0.25">
      <c r="A132" s="3" t="s">
        <v>14</v>
      </c>
      <c r="B132" s="3" t="s">
        <v>9</v>
      </c>
      <c r="C132" s="3" t="s">
        <v>10</v>
      </c>
      <c r="D132" s="3" t="s">
        <v>12</v>
      </c>
      <c r="E132" s="3" t="s">
        <v>26</v>
      </c>
      <c r="F132" s="3" t="s">
        <v>30</v>
      </c>
      <c r="G132">
        <v>1</v>
      </c>
      <c r="H132" s="3" t="s">
        <v>26</v>
      </c>
      <c r="I132" s="3">
        <v>0</v>
      </c>
      <c r="J132" s="3">
        <v>0</v>
      </c>
      <c r="K132">
        <v>2.3900000000000032E-3</v>
      </c>
      <c r="L132" t="str">
        <f t="shared" si="4"/>
        <v>OSW</v>
      </c>
    </row>
    <row r="133" spans="1:12" x14ac:dyDescent="0.25">
      <c r="A133" s="3" t="s">
        <v>18</v>
      </c>
      <c r="B133" s="3" t="s">
        <v>7</v>
      </c>
      <c r="C133" s="3" t="s">
        <v>11</v>
      </c>
      <c r="D133" s="3" t="s">
        <v>12</v>
      </c>
      <c r="E133" s="3" t="s">
        <v>26</v>
      </c>
      <c r="F133" s="3" t="s">
        <v>30</v>
      </c>
      <c r="G133">
        <v>1</v>
      </c>
      <c r="H133" s="3" t="s">
        <v>26</v>
      </c>
      <c r="I133" s="3">
        <v>0</v>
      </c>
      <c r="J133" s="3">
        <v>0</v>
      </c>
      <c r="K133">
        <v>2.040000000000014E-3</v>
      </c>
      <c r="L133" t="str">
        <f t="shared" si="4"/>
        <v>HNW</v>
      </c>
    </row>
    <row r="134" spans="1:12" x14ac:dyDescent="0.25">
      <c r="A134" s="3" t="s">
        <v>18</v>
      </c>
      <c r="B134" s="3" t="s">
        <v>7</v>
      </c>
      <c r="C134" s="3" t="s">
        <v>10</v>
      </c>
      <c r="D134" s="3" t="s">
        <v>13</v>
      </c>
      <c r="E134" s="3" t="s">
        <v>26</v>
      </c>
      <c r="F134" s="3" t="s">
        <v>7</v>
      </c>
      <c r="G134">
        <v>1</v>
      </c>
      <c r="H134" s="3" t="s">
        <v>26</v>
      </c>
      <c r="I134" s="3">
        <v>0</v>
      </c>
      <c r="J134" s="3">
        <v>0</v>
      </c>
      <c r="K134">
        <v>1.8400000000000083E-3</v>
      </c>
      <c r="L134" t="str">
        <f t="shared" si="4"/>
        <v>HSD</v>
      </c>
    </row>
    <row r="135" spans="1:12" x14ac:dyDescent="0.25">
      <c r="A135" s="3" t="s">
        <v>16</v>
      </c>
      <c r="B135" s="3" t="s">
        <v>9</v>
      </c>
      <c r="C135" s="3" t="s">
        <v>11</v>
      </c>
      <c r="D135" s="3" t="s">
        <v>12</v>
      </c>
      <c r="E135" s="3" t="s">
        <v>26</v>
      </c>
      <c r="F135" s="3" t="s">
        <v>11</v>
      </c>
      <c r="G135">
        <v>0</v>
      </c>
      <c r="H135" s="3" t="s">
        <v>11</v>
      </c>
      <c r="I135" s="3">
        <v>0</v>
      </c>
      <c r="J135" s="3">
        <v>0</v>
      </c>
      <c r="K135">
        <v>1.8699999999999828E-3</v>
      </c>
      <c r="L135" t="str">
        <f t="shared" si="4"/>
        <v>ONW</v>
      </c>
    </row>
    <row r="136" spans="1:12" x14ac:dyDescent="0.25">
      <c r="A136" s="3" t="s">
        <v>14</v>
      </c>
      <c r="B136" s="3" t="s">
        <v>8</v>
      </c>
      <c r="C136" s="3" t="s">
        <v>11</v>
      </c>
      <c r="D136" s="3" t="s">
        <v>13</v>
      </c>
      <c r="E136" s="3" t="s">
        <v>26</v>
      </c>
      <c r="F136" s="3" t="s">
        <v>30</v>
      </c>
      <c r="G136">
        <v>1</v>
      </c>
      <c r="H136" s="3" t="s">
        <v>26</v>
      </c>
      <c r="I136" s="3">
        <v>0</v>
      </c>
      <c r="J136" s="3">
        <v>0</v>
      </c>
      <c r="K136">
        <v>2.4500000000000077E-3</v>
      </c>
      <c r="L136" t="str">
        <f t="shared" si="4"/>
        <v>CND</v>
      </c>
    </row>
    <row r="137" spans="1:12" x14ac:dyDescent="0.25">
      <c r="A137" s="3" t="s">
        <v>14</v>
      </c>
      <c r="B137" s="3" t="s">
        <v>8</v>
      </c>
      <c r="C137" s="3" t="s">
        <v>10</v>
      </c>
      <c r="D137" s="3" t="s">
        <v>13</v>
      </c>
      <c r="E137" s="3" t="s">
        <v>26</v>
      </c>
      <c r="F137" s="3" t="s">
        <v>7</v>
      </c>
      <c r="G137">
        <v>1</v>
      </c>
      <c r="H137" s="3" t="s">
        <v>26</v>
      </c>
      <c r="I137" s="3">
        <v>0</v>
      </c>
      <c r="J137" s="3">
        <v>0</v>
      </c>
      <c r="K137">
        <v>2.7599999999999847E-3</v>
      </c>
      <c r="L137" t="str">
        <f t="shared" si="4"/>
        <v>CSD</v>
      </c>
    </row>
    <row r="138" spans="1:12" x14ac:dyDescent="0.25">
      <c r="A138" s="3" t="s">
        <v>16</v>
      </c>
      <c r="B138" s="3" t="s">
        <v>9</v>
      </c>
      <c r="C138" s="3" t="s">
        <v>10</v>
      </c>
      <c r="D138" s="3" t="s">
        <v>13</v>
      </c>
      <c r="E138" s="3" t="s">
        <v>11</v>
      </c>
      <c r="F138" s="3" t="s">
        <v>11</v>
      </c>
      <c r="G138">
        <v>0</v>
      </c>
      <c r="H138" s="3" t="s">
        <v>11</v>
      </c>
      <c r="I138" s="3">
        <v>0</v>
      </c>
      <c r="J138" s="3">
        <v>0</v>
      </c>
      <c r="K138">
        <v>1.8400000000000083E-3</v>
      </c>
      <c r="L138" t="str">
        <f t="shared" si="4"/>
        <v>OSD</v>
      </c>
    </row>
    <row r="139" spans="1:12" x14ac:dyDescent="0.25">
      <c r="A139" s="3" t="s">
        <v>14</v>
      </c>
      <c r="B139" s="3" t="s">
        <v>7</v>
      </c>
      <c r="C139" s="3" t="s">
        <v>11</v>
      </c>
      <c r="D139" s="3" t="s">
        <v>12</v>
      </c>
      <c r="E139" s="3" t="s">
        <v>26</v>
      </c>
      <c r="F139" s="3" t="s">
        <v>30</v>
      </c>
      <c r="G139">
        <v>1</v>
      </c>
      <c r="H139" s="3" t="s">
        <v>26</v>
      </c>
      <c r="I139" s="3">
        <v>0</v>
      </c>
      <c r="J139" s="3">
        <v>0</v>
      </c>
      <c r="K139">
        <v>2.8200000000000169E-3</v>
      </c>
      <c r="L139" t="str">
        <f t="shared" si="4"/>
        <v>HNW</v>
      </c>
    </row>
    <row r="140" spans="1:12" x14ac:dyDescent="0.25">
      <c r="A140" s="3" t="s">
        <v>14</v>
      </c>
      <c r="B140" s="3" t="s">
        <v>9</v>
      </c>
      <c r="C140" s="3" t="s">
        <v>10</v>
      </c>
      <c r="D140" s="3" t="s">
        <v>13</v>
      </c>
      <c r="E140" s="3" t="s">
        <v>26</v>
      </c>
      <c r="F140" s="3" t="s">
        <v>7</v>
      </c>
      <c r="G140">
        <v>1</v>
      </c>
      <c r="H140" s="3" t="s">
        <v>26</v>
      </c>
      <c r="I140" s="3">
        <v>0</v>
      </c>
      <c r="J140" s="3">
        <v>0</v>
      </c>
      <c r="K140">
        <v>2.2999999999999965E-3</v>
      </c>
      <c r="L140" t="str">
        <f t="shared" si="4"/>
        <v>OSD</v>
      </c>
    </row>
    <row r="141" spans="1:12" x14ac:dyDescent="0.25">
      <c r="A141" s="3" t="s">
        <v>15</v>
      </c>
      <c r="B141" s="3" t="s">
        <v>8</v>
      </c>
      <c r="C141" s="3" t="s">
        <v>10</v>
      </c>
      <c r="D141" s="3" t="s">
        <v>12</v>
      </c>
      <c r="E141" s="3" t="s">
        <v>26</v>
      </c>
      <c r="F141" s="3" t="s">
        <v>7</v>
      </c>
      <c r="G141">
        <v>1</v>
      </c>
      <c r="H141" s="3" t="s">
        <v>26</v>
      </c>
      <c r="I141" s="3">
        <v>0</v>
      </c>
      <c r="J141" s="3">
        <v>0</v>
      </c>
      <c r="K141">
        <v>2.2199999999999998E-3</v>
      </c>
      <c r="L141" t="str">
        <f t="shared" si="4"/>
        <v>CSW</v>
      </c>
    </row>
    <row r="142" spans="1:12" x14ac:dyDescent="0.25">
      <c r="A142" s="3" t="s">
        <v>15</v>
      </c>
      <c r="B142" s="3" t="s">
        <v>8</v>
      </c>
      <c r="C142" s="3" t="s">
        <v>11</v>
      </c>
      <c r="D142" s="3" t="s">
        <v>12</v>
      </c>
      <c r="E142" s="3" t="s">
        <v>26</v>
      </c>
      <c r="F142" s="3" t="s">
        <v>30</v>
      </c>
      <c r="G142">
        <v>1</v>
      </c>
      <c r="H142" s="3" t="s">
        <v>26</v>
      </c>
      <c r="I142" s="3">
        <v>0</v>
      </c>
      <c r="J142" s="3">
        <v>0</v>
      </c>
      <c r="K142">
        <v>2.4500000000000077E-3</v>
      </c>
      <c r="L142" t="str">
        <f t="shared" si="4"/>
        <v>CNW</v>
      </c>
    </row>
    <row r="143" spans="1:12" x14ac:dyDescent="0.25">
      <c r="A143" s="3" t="s">
        <v>16</v>
      </c>
      <c r="B143" s="3" t="s">
        <v>9</v>
      </c>
      <c r="C143" s="3" t="s">
        <v>10</v>
      </c>
      <c r="D143" s="3" t="s">
        <v>12</v>
      </c>
      <c r="E143" s="3" t="s">
        <v>11</v>
      </c>
      <c r="F143" s="3" t="s">
        <v>11</v>
      </c>
      <c r="G143">
        <v>0</v>
      </c>
      <c r="H143" s="3" t="s">
        <v>11</v>
      </c>
      <c r="I143" s="3">
        <v>0</v>
      </c>
      <c r="J143" s="3">
        <v>0</v>
      </c>
      <c r="K143">
        <v>2.49000000000002E-3</v>
      </c>
      <c r="L143" t="str">
        <f t="shared" si="4"/>
        <v>OSW</v>
      </c>
    </row>
    <row r="144" spans="1:12" x14ac:dyDescent="0.25">
      <c r="A144" s="3" t="s">
        <v>16</v>
      </c>
      <c r="B144" s="3" t="s">
        <v>8</v>
      </c>
      <c r="C144" s="3" t="s">
        <v>10</v>
      </c>
      <c r="D144" s="3" t="s">
        <v>12</v>
      </c>
      <c r="E144" s="3" t="s">
        <v>26</v>
      </c>
      <c r="F144" s="3" t="s">
        <v>30</v>
      </c>
      <c r="G144">
        <v>1</v>
      </c>
      <c r="H144" s="3" t="s">
        <v>26</v>
      </c>
      <c r="I144" s="3">
        <v>0</v>
      </c>
      <c r="J144" s="3">
        <v>0</v>
      </c>
      <c r="K144">
        <v>2.5300000000000045E-3</v>
      </c>
      <c r="L144" t="str">
        <f t="shared" ref="L144:L145" si="5">B144&amp;C144&amp;D144</f>
        <v>CSW</v>
      </c>
    </row>
    <row r="145" spans="1:12" x14ac:dyDescent="0.25">
      <c r="A145" s="3" t="s">
        <v>16</v>
      </c>
      <c r="B145" s="3" t="s">
        <v>7</v>
      </c>
      <c r="C145" s="3" t="s">
        <v>10</v>
      </c>
      <c r="D145" s="3" t="s">
        <v>12</v>
      </c>
      <c r="E145" s="3" t="s">
        <v>26</v>
      </c>
      <c r="F145" s="3" t="s">
        <v>7</v>
      </c>
      <c r="G145">
        <v>1</v>
      </c>
      <c r="H145" s="3" t="s">
        <v>26</v>
      </c>
      <c r="I145" s="3">
        <v>0</v>
      </c>
      <c r="J145" s="3">
        <v>0</v>
      </c>
      <c r="K145">
        <v>2.5999999999999912E-3</v>
      </c>
      <c r="L145" t="str">
        <f t="shared" si="5"/>
        <v>HSW</v>
      </c>
    </row>
    <row r="147" spans="1:12" x14ac:dyDescent="0.25">
      <c r="H147" s="13"/>
    </row>
    <row r="148" spans="1:12" x14ac:dyDescent="0.25">
      <c r="H148" s="13"/>
    </row>
    <row r="149" spans="1:12" x14ac:dyDescent="0.25">
      <c r="H149" s="13"/>
    </row>
    <row r="150" spans="1:12" x14ac:dyDescent="0.25">
      <c r="H150" s="13"/>
    </row>
    <row r="151" spans="1:12" x14ac:dyDescent="0.25">
      <c r="H151" s="13"/>
    </row>
    <row r="152" spans="1:12" x14ac:dyDescent="0.25">
      <c r="H152" s="13"/>
    </row>
    <row r="153" spans="1:12" x14ac:dyDescent="0.25">
      <c r="H153" s="13"/>
    </row>
    <row r="154" spans="1:12" x14ac:dyDescent="0.25">
      <c r="H154" s="13"/>
    </row>
    <row r="155" spans="1:12" x14ac:dyDescent="0.25">
      <c r="H155" s="13"/>
    </row>
    <row r="156" spans="1:12" x14ac:dyDescent="0.25">
      <c r="H156" s="13"/>
    </row>
    <row r="157" spans="1:12" x14ac:dyDescent="0.25">
      <c r="H157" s="13"/>
    </row>
    <row r="158" spans="1:12" x14ac:dyDescent="0.25">
      <c r="H158" s="13"/>
    </row>
    <row r="159" spans="1:12" x14ac:dyDescent="0.25">
      <c r="H159" s="13"/>
    </row>
    <row r="160" spans="1:12" x14ac:dyDescent="0.25">
      <c r="H160" s="13"/>
    </row>
    <row r="161" spans="8:8" x14ac:dyDescent="0.25">
      <c r="H161" s="13"/>
    </row>
    <row r="162" spans="8:8" x14ac:dyDescent="0.25">
      <c r="H162" s="13"/>
    </row>
    <row r="163" spans="8:8" x14ac:dyDescent="0.25">
      <c r="H163" s="13"/>
    </row>
    <row r="164" spans="8:8" x14ac:dyDescent="0.25">
      <c r="H164" s="13"/>
    </row>
    <row r="165" spans="8:8" x14ac:dyDescent="0.25">
      <c r="H165" s="13"/>
    </row>
    <row r="166" spans="8:8" x14ac:dyDescent="0.25">
      <c r="H166" s="13"/>
    </row>
    <row r="167" spans="8:8" x14ac:dyDescent="0.25">
      <c r="H167" s="13"/>
    </row>
    <row r="168" spans="8:8" x14ac:dyDescent="0.25">
      <c r="H168" s="13"/>
    </row>
    <row r="169" spans="8:8" x14ac:dyDescent="0.25">
      <c r="H169" s="13"/>
    </row>
    <row r="170" spans="8:8" x14ac:dyDescent="0.25">
      <c r="H170" s="13"/>
    </row>
    <row r="171" spans="8:8" x14ac:dyDescent="0.25">
      <c r="H171" s="13"/>
    </row>
  </sheetData>
  <sortState ref="N1:Q25">
    <sortCondition ref="N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G44" sqref="G44"/>
    </sheetView>
  </sheetViews>
  <sheetFormatPr defaultRowHeight="15" x14ac:dyDescent="0.25"/>
  <cols>
    <col min="1" max="1" width="10.7109375" bestFit="1" customWidth="1"/>
  </cols>
  <sheetData>
    <row r="1" spans="1:8" x14ac:dyDescent="0.25">
      <c r="A1" s="1" t="s">
        <v>27</v>
      </c>
      <c r="B1" s="2" t="s">
        <v>0</v>
      </c>
      <c r="C1" s="2" t="s">
        <v>1</v>
      </c>
      <c r="D1" s="2" t="s">
        <v>2</v>
      </c>
      <c r="E1" s="2" t="s">
        <v>3</v>
      </c>
      <c r="F1" s="4" t="s">
        <v>4</v>
      </c>
      <c r="G1" s="4" t="s">
        <v>5</v>
      </c>
      <c r="H1" s="4" t="s">
        <v>6</v>
      </c>
    </row>
    <row r="2" spans="1:8" ht="15" customHeight="1" x14ac:dyDescent="0.25">
      <c r="A2" s="7">
        <v>42260</v>
      </c>
      <c r="B2" t="s">
        <v>25</v>
      </c>
      <c r="C2" t="s">
        <v>7</v>
      </c>
      <c r="D2" t="s">
        <v>10</v>
      </c>
      <c r="E2" t="s">
        <v>12</v>
      </c>
      <c r="F2" s="6">
        <v>2.9231500000000001</v>
      </c>
      <c r="G2" s="6">
        <v>2.9315799999999999</v>
      </c>
      <c r="H2" s="6">
        <f t="shared" ref="H2:H41" si="0">G2-F2</f>
        <v>8.4299999999997155E-3</v>
      </c>
    </row>
    <row r="3" spans="1:8" ht="15" customHeight="1" x14ac:dyDescent="0.25">
      <c r="A3" s="7">
        <v>42268</v>
      </c>
      <c r="B3" t="s">
        <v>24</v>
      </c>
      <c r="C3" t="s">
        <v>8</v>
      </c>
      <c r="D3" t="s">
        <v>11</v>
      </c>
      <c r="E3" t="s">
        <v>12</v>
      </c>
      <c r="F3" s="6">
        <v>2.9227300000000001</v>
      </c>
      <c r="G3" s="6">
        <v>2.9275799999999998</v>
      </c>
      <c r="H3" s="6">
        <f t="shared" si="0"/>
        <v>4.8499999999997989E-3</v>
      </c>
    </row>
    <row r="4" spans="1:8" ht="15" customHeight="1" x14ac:dyDescent="0.25">
      <c r="A4" s="7">
        <v>42260</v>
      </c>
      <c r="B4" t="s">
        <v>24</v>
      </c>
      <c r="C4" t="s">
        <v>8</v>
      </c>
      <c r="D4" t="s">
        <v>10</v>
      </c>
      <c r="E4" t="s">
        <v>13</v>
      </c>
      <c r="F4" s="6">
        <v>2.9230200000000002</v>
      </c>
      <c r="G4" s="6">
        <v>2.9304600000000001</v>
      </c>
      <c r="H4" s="6">
        <f t="shared" si="0"/>
        <v>7.4399999999998911E-3</v>
      </c>
    </row>
    <row r="5" spans="1:8" x14ac:dyDescent="0.25">
      <c r="A5" s="7">
        <v>42262</v>
      </c>
      <c r="B5" t="s">
        <v>24</v>
      </c>
      <c r="C5" t="s">
        <v>8</v>
      </c>
      <c r="D5" t="s">
        <v>10</v>
      </c>
      <c r="E5" t="s">
        <v>12</v>
      </c>
      <c r="F5" s="6">
        <v>1.83734</v>
      </c>
      <c r="G5" s="6">
        <v>1.8435900000000001</v>
      </c>
      <c r="H5" s="6">
        <f t="shared" si="0"/>
        <v>6.2500000000000888E-3</v>
      </c>
    </row>
    <row r="6" spans="1:8" ht="15" customHeight="1" x14ac:dyDescent="0.25">
      <c r="A6" s="7">
        <v>42261</v>
      </c>
      <c r="B6" t="s">
        <v>24</v>
      </c>
      <c r="C6" t="s">
        <v>7</v>
      </c>
      <c r="D6" t="s">
        <v>10</v>
      </c>
      <c r="E6" t="s">
        <v>13</v>
      </c>
      <c r="F6" s="6">
        <v>3.0326</v>
      </c>
      <c r="G6" s="6">
        <v>3.0367299999999999</v>
      </c>
      <c r="H6" s="6">
        <f t="shared" si="0"/>
        <v>4.129999999999967E-3</v>
      </c>
    </row>
    <row r="7" spans="1:8" ht="15" customHeight="1" x14ac:dyDescent="0.25">
      <c r="A7" s="7">
        <v>42263</v>
      </c>
      <c r="B7" t="s">
        <v>24</v>
      </c>
      <c r="C7" t="s">
        <v>7</v>
      </c>
      <c r="D7" t="s">
        <v>10</v>
      </c>
      <c r="E7" t="s">
        <v>12</v>
      </c>
      <c r="F7" s="6">
        <v>2.9234900000000001</v>
      </c>
      <c r="G7" s="6">
        <v>2.9306199999999998</v>
      </c>
      <c r="H7" s="6">
        <f t="shared" si="0"/>
        <v>7.1299999999996366E-3</v>
      </c>
    </row>
    <row r="8" spans="1:8" x14ac:dyDescent="0.25">
      <c r="A8" s="7">
        <v>42263</v>
      </c>
      <c r="B8" t="s">
        <v>23</v>
      </c>
      <c r="C8" t="s">
        <v>8</v>
      </c>
      <c r="D8" t="s">
        <v>10</v>
      </c>
      <c r="E8" t="s">
        <v>12</v>
      </c>
      <c r="F8" s="6">
        <v>2.9228299999999998</v>
      </c>
      <c r="G8" s="6">
        <v>2.9313699999999998</v>
      </c>
      <c r="H8" s="6">
        <f t="shared" si="0"/>
        <v>8.539999999999992E-3</v>
      </c>
    </row>
    <row r="9" spans="1:8" ht="15" customHeight="1" x14ac:dyDescent="0.25">
      <c r="A9" s="7">
        <v>42260</v>
      </c>
      <c r="B9" t="s">
        <v>23</v>
      </c>
      <c r="C9" t="s">
        <v>7</v>
      </c>
      <c r="D9" t="s">
        <v>10</v>
      </c>
      <c r="E9" t="s">
        <v>12</v>
      </c>
      <c r="F9" s="6">
        <v>2.9231099999999999</v>
      </c>
      <c r="G9" s="6">
        <v>2.9298999999999999</v>
      </c>
      <c r="H9" s="6">
        <f t="shared" si="0"/>
        <v>6.7900000000000738E-3</v>
      </c>
    </row>
    <row r="10" spans="1:8" ht="15" customHeight="1" x14ac:dyDescent="0.25">
      <c r="A10" s="7">
        <v>42261</v>
      </c>
      <c r="B10" t="s">
        <v>22</v>
      </c>
      <c r="C10" t="s">
        <v>8</v>
      </c>
      <c r="D10" t="s">
        <v>11</v>
      </c>
      <c r="E10" t="s">
        <v>13</v>
      </c>
      <c r="F10" s="6">
        <v>3.0325899999999999</v>
      </c>
      <c r="G10" s="6">
        <v>3.0396999999999998</v>
      </c>
      <c r="H10" s="6">
        <f t="shared" si="0"/>
        <v>7.1099999999999497E-3</v>
      </c>
    </row>
    <row r="11" spans="1:8" ht="15" customHeight="1" x14ac:dyDescent="0.25">
      <c r="A11" s="7">
        <v>42261</v>
      </c>
      <c r="B11" t="s">
        <v>22</v>
      </c>
      <c r="C11" t="s">
        <v>7</v>
      </c>
      <c r="D11" t="s">
        <v>11</v>
      </c>
      <c r="E11" t="s">
        <v>13</v>
      </c>
      <c r="F11" s="6">
        <v>3.03254</v>
      </c>
      <c r="G11" s="6">
        <v>3.0394600000000001</v>
      </c>
      <c r="H11" s="6">
        <f t="shared" si="0"/>
        <v>6.9200000000000372E-3</v>
      </c>
    </row>
    <row r="12" spans="1:8" ht="15" customHeight="1" x14ac:dyDescent="0.25">
      <c r="A12" s="7">
        <v>42260</v>
      </c>
      <c r="B12" t="s">
        <v>22</v>
      </c>
      <c r="C12" t="s">
        <v>7</v>
      </c>
      <c r="D12" t="s">
        <v>10</v>
      </c>
      <c r="E12" t="s">
        <v>13</v>
      </c>
      <c r="F12" s="6">
        <v>2.9230999999999998</v>
      </c>
      <c r="G12" s="6">
        <v>2.93079</v>
      </c>
      <c r="H12" s="6">
        <f t="shared" si="0"/>
        <v>7.6900000000001967E-3</v>
      </c>
    </row>
    <row r="13" spans="1:8" ht="15" customHeight="1" x14ac:dyDescent="0.25">
      <c r="A13" s="7">
        <v>42260</v>
      </c>
      <c r="B13" t="s">
        <v>22</v>
      </c>
      <c r="C13" t="s">
        <v>7</v>
      </c>
      <c r="D13" t="s">
        <v>10</v>
      </c>
      <c r="E13" t="s">
        <v>12</v>
      </c>
      <c r="F13" s="6">
        <v>2.9229099999999999</v>
      </c>
      <c r="G13" s="6">
        <v>2.9306700000000001</v>
      </c>
      <c r="H13" s="6">
        <f t="shared" si="0"/>
        <v>7.7600000000002112E-3</v>
      </c>
    </row>
    <row r="14" spans="1:8" ht="15" customHeight="1" x14ac:dyDescent="0.25">
      <c r="A14" s="7">
        <v>42260</v>
      </c>
      <c r="B14" t="s">
        <v>17</v>
      </c>
      <c r="C14" t="s">
        <v>8</v>
      </c>
      <c r="D14" t="s">
        <v>10</v>
      </c>
      <c r="E14" t="s">
        <v>13</v>
      </c>
      <c r="F14" s="6">
        <v>2.9231400000000001</v>
      </c>
      <c r="G14" s="6">
        <v>2.9309599999999998</v>
      </c>
      <c r="H14" s="6">
        <f t="shared" si="0"/>
        <v>7.8199999999997161E-3</v>
      </c>
    </row>
    <row r="15" spans="1:8" x14ac:dyDescent="0.25">
      <c r="A15" s="7">
        <v>42272</v>
      </c>
      <c r="B15" t="s">
        <v>17</v>
      </c>
      <c r="C15" t="s">
        <v>8</v>
      </c>
      <c r="D15" t="s">
        <v>10</v>
      </c>
      <c r="E15" t="s">
        <v>12</v>
      </c>
      <c r="F15" s="6">
        <v>2.9163000000000001</v>
      </c>
      <c r="G15" s="6">
        <v>2.92157</v>
      </c>
      <c r="H15" s="6">
        <f t="shared" si="0"/>
        <v>5.2699999999998859E-3</v>
      </c>
    </row>
    <row r="16" spans="1:8" ht="15" customHeight="1" x14ac:dyDescent="0.25">
      <c r="A16" s="7">
        <v>42260</v>
      </c>
      <c r="B16" t="s">
        <v>20</v>
      </c>
      <c r="C16" t="s">
        <v>8</v>
      </c>
      <c r="D16" t="s">
        <v>10</v>
      </c>
      <c r="E16" t="s">
        <v>13</v>
      </c>
      <c r="F16" s="6">
        <v>2.92313</v>
      </c>
      <c r="G16" s="6">
        <v>2.9297</v>
      </c>
      <c r="H16" s="6">
        <f t="shared" si="0"/>
        <v>6.5699999999999648E-3</v>
      </c>
    </row>
    <row r="17" spans="1:8" ht="15" customHeight="1" x14ac:dyDescent="0.25">
      <c r="A17" s="7">
        <v>42260</v>
      </c>
      <c r="B17" t="s">
        <v>20</v>
      </c>
      <c r="C17" t="s">
        <v>7</v>
      </c>
      <c r="D17" t="s">
        <v>10</v>
      </c>
      <c r="E17" t="s">
        <v>12</v>
      </c>
      <c r="F17" s="6">
        <v>2.9230399999999999</v>
      </c>
      <c r="G17" s="6">
        <v>2.9311400000000001</v>
      </c>
      <c r="H17" s="6">
        <f t="shared" si="0"/>
        <v>8.1000000000002181E-3</v>
      </c>
    </row>
    <row r="18" spans="1:8" ht="15" customHeight="1" x14ac:dyDescent="0.25">
      <c r="A18" s="7">
        <v>42268</v>
      </c>
      <c r="B18" t="s">
        <v>21</v>
      </c>
      <c r="C18" t="s">
        <v>7</v>
      </c>
      <c r="D18" t="s">
        <v>11</v>
      </c>
      <c r="E18" t="s">
        <v>12</v>
      </c>
      <c r="F18" s="6">
        <v>2.9310200000000002</v>
      </c>
      <c r="G18" s="6">
        <v>2.93533</v>
      </c>
      <c r="H18" s="6">
        <f t="shared" si="0"/>
        <v>4.309999999999814E-3</v>
      </c>
    </row>
    <row r="19" spans="1:8" ht="15" customHeight="1" x14ac:dyDescent="0.25">
      <c r="A19" s="7">
        <v>42260</v>
      </c>
      <c r="B19" t="s">
        <v>21</v>
      </c>
      <c r="C19" t="s">
        <v>7</v>
      </c>
      <c r="D19" t="s">
        <v>10</v>
      </c>
      <c r="E19" t="s">
        <v>13</v>
      </c>
      <c r="F19" s="6">
        <v>2.9230800000000001</v>
      </c>
      <c r="G19" s="6">
        <v>2.92848</v>
      </c>
      <c r="H19" s="6">
        <f t="shared" si="0"/>
        <v>5.3999999999998494E-3</v>
      </c>
    </row>
    <row r="20" spans="1:8" ht="15" customHeight="1" x14ac:dyDescent="0.25">
      <c r="A20" s="7">
        <v>42260</v>
      </c>
      <c r="B20" t="s">
        <v>21</v>
      </c>
      <c r="C20" t="s">
        <v>7</v>
      </c>
      <c r="D20" t="s">
        <v>10</v>
      </c>
      <c r="E20" t="s">
        <v>12</v>
      </c>
      <c r="F20" s="6">
        <v>2.9230700000000001</v>
      </c>
      <c r="G20" s="6">
        <v>2.9298700000000002</v>
      </c>
      <c r="H20" s="6">
        <f t="shared" si="0"/>
        <v>6.8000000000001393E-3</v>
      </c>
    </row>
    <row r="21" spans="1:8" ht="15" customHeight="1" x14ac:dyDescent="0.25">
      <c r="A21" s="7">
        <v>42263</v>
      </c>
      <c r="B21" t="s">
        <v>21</v>
      </c>
      <c r="C21" t="s">
        <v>9</v>
      </c>
      <c r="D21" t="s">
        <v>10</v>
      </c>
      <c r="E21" t="s">
        <v>12</v>
      </c>
      <c r="F21" s="6">
        <v>2.9230499999999999</v>
      </c>
      <c r="G21" s="6">
        <v>2.9274800000000001</v>
      </c>
      <c r="H21" s="6">
        <f t="shared" si="0"/>
        <v>4.430000000000156E-3</v>
      </c>
    </row>
    <row r="22" spans="1:8" ht="15" customHeight="1" x14ac:dyDescent="0.25">
      <c r="A22" s="7">
        <v>42263</v>
      </c>
      <c r="B22" t="s">
        <v>19</v>
      </c>
      <c r="C22" t="s">
        <v>8</v>
      </c>
      <c r="D22" t="s">
        <v>11</v>
      </c>
      <c r="E22" t="s">
        <v>13</v>
      </c>
      <c r="F22" s="6">
        <v>2.9227799999999999</v>
      </c>
      <c r="G22" s="6">
        <v>2.9293900000000002</v>
      </c>
      <c r="H22" s="6">
        <f t="shared" si="0"/>
        <v>6.6100000000002268E-3</v>
      </c>
    </row>
    <row r="23" spans="1:8" ht="15" customHeight="1" x14ac:dyDescent="0.25">
      <c r="A23" s="7">
        <v>42268</v>
      </c>
      <c r="B23" t="s">
        <v>19</v>
      </c>
      <c r="C23" t="s">
        <v>8</v>
      </c>
      <c r="D23" t="s">
        <v>11</v>
      </c>
      <c r="E23" t="s">
        <v>12</v>
      </c>
      <c r="F23" s="6">
        <v>2.9227599999999998</v>
      </c>
      <c r="G23" s="6">
        <v>2.92883</v>
      </c>
      <c r="H23" s="6">
        <f t="shared" si="0"/>
        <v>6.0700000000002419E-3</v>
      </c>
    </row>
    <row r="24" spans="1:8" ht="15" customHeight="1" x14ac:dyDescent="0.25">
      <c r="A24" s="7">
        <v>42263</v>
      </c>
      <c r="B24" t="s">
        <v>19</v>
      </c>
      <c r="C24" t="s">
        <v>8</v>
      </c>
      <c r="D24" t="s">
        <v>10</v>
      </c>
      <c r="E24" t="s">
        <v>13</v>
      </c>
      <c r="F24" s="6">
        <v>2.9227799999999999</v>
      </c>
      <c r="G24" s="6">
        <v>2.9294799999999999</v>
      </c>
      <c r="H24" s="6">
        <f t="shared" si="0"/>
        <v>6.6999999999999282E-3</v>
      </c>
    </row>
    <row r="25" spans="1:8" ht="15" customHeight="1" x14ac:dyDescent="0.25">
      <c r="A25" s="7">
        <v>42260</v>
      </c>
      <c r="B25" t="s">
        <v>19</v>
      </c>
      <c r="C25" t="s">
        <v>7</v>
      </c>
      <c r="D25" t="s">
        <v>10</v>
      </c>
      <c r="E25" t="s">
        <v>12</v>
      </c>
      <c r="F25" s="6">
        <v>2.9231400000000001</v>
      </c>
      <c r="G25" s="6">
        <v>2.9300799999999998</v>
      </c>
      <c r="H25" s="6">
        <f t="shared" si="0"/>
        <v>6.9399999999997242E-3</v>
      </c>
    </row>
    <row r="26" spans="1:8" ht="15" customHeight="1" x14ac:dyDescent="0.25">
      <c r="A26" s="7">
        <v>42263</v>
      </c>
      <c r="B26" t="s">
        <v>19</v>
      </c>
      <c r="C26" t="s">
        <v>9</v>
      </c>
      <c r="D26" t="s">
        <v>10</v>
      </c>
      <c r="E26" t="s">
        <v>12</v>
      </c>
      <c r="F26" s="6">
        <v>2.9230900000000002</v>
      </c>
      <c r="G26" s="6">
        <v>2.9279299999999999</v>
      </c>
      <c r="H26" s="6">
        <f t="shared" si="0"/>
        <v>4.8399999999997334E-3</v>
      </c>
    </row>
    <row r="27" spans="1:8" x14ac:dyDescent="0.25">
      <c r="A27" s="7">
        <v>42262</v>
      </c>
      <c r="B27" t="s">
        <v>18</v>
      </c>
      <c r="C27" t="s">
        <v>8</v>
      </c>
      <c r="D27" t="s">
        <v>10</v>
      </c>
      <c r="E27" t="s">
        <v>12</v>
      </c>
      <c r="F27" s="6">
        <v>1.8378300000000001</v>
      </c>
      <c r="G27" s="6">
        <v>1.8439300000000001</v>
      </c>
      <c r="H27" s="6">
        <f t="shared" si="0"/>
        <v>6.0999999999999943E-3</v>
      </c>
    </row>
    <row r="28" spans="1:8" x14ac:dyDescent="0.25">
      <c r="A28" s="7">
        <v>42263</v>
      </c>
      <c r="B28" t="s">
        <v>19</v>
      </c>
      <c r="C28" t="s">
        <v>8</v>
      </c>
      <c r="D28" t="s">
        <v>10</v>
      </c>
      <c r="E28" t="s">
        <v>12</v>
      </c>
      <c r="F28" s="6">
        <v>2.92265</v>
      </c>
      <c r="G28" s="6">
        <v>2.9298299999999999</v>
      </c>
      <c r="H28" s="6">
        <f t="shared" si="0"/>
        <v>7.1799999999999642E-3</v>
      </c>
    </row>
    <row r="29" spans="1:8" ht="15" customHeight="1" x14ac:dyDescent="0.25">
      <c r="A29" s="7">
        <v>42263</v>
      </c>
      <c r="B29" t="s">
        <v>18</v>
      </c>
      <c r="C29" t="s">
        <v>7</v>
      </c>
      <c r="D29" t="s">
        <v>11</v>
      </c>
      <c r="E29" t="s">
        <v>12</v>
      </c>
      <c r="F29" s="6">
        <v>2.9233899999999999</v>
      </c>
      <c r="G29" s="6">
        <v>2.9294699999999998</v>
      </c>
      <c r="H29" s="6">
        <f t="shared" si="0"/>
        <v>6.0799999999998633E-3</v>
      </c>
    </row>
    <row r="30" spans="1:8" ht="15" customHeight="1" x14ac:dyDescent="0.25">
      <c r="A30" s="7">
        <v>42260</v>
      </c>
      <c r="B30" t="s">
        <v>18</v>
      </c>
      <c r="C30" t="s">
        <v>7</v>
      </c>
      <c r="D30" t="s">
        <v>10</v>
      </c>
      <c r="E30" t="s">
        <v>13</v>
      </c>
      <c r="F30" s="6">
        <v>2.9230499999999999</v>
      </c>
      <c r="G30" s="6">
        <v>2.9278200000000001</v>
      </c>
      <c r="H30" s="6">
        <f t="shared" si="0"/>
        <v>4.770000000000163E-3</v>
      </c>
    </row>
    <row r="31" spans="1:8" ht="15" customHeight="1" x14ac:dyDescent="0.25">
      <c r="A31" s="7">
        <v>42261</v>
      </c>
      <c r="B31" t="s">
        <v>18</v>
      </c>
      <c r="C31" t="s">
        <v>7</v>
      </c>
      <c r="D31" t="s">
        <v>10</v>
      </c>
      <c r="E31" t="s">
        <v>12</v>
      </c>
      <c r="F31" s="6">
        <v>3.0324800000000001</v>
      </c>
      <c r="G31" s="6">
        <v>3.0390199999999998</v>
      </c>
      <c r="H31" s="6">
        <f t="shared" si="0"/>
        <v>6.5399999999997682E-3</v>
      </c>
    </row>
    <row r="32" spans="1:8" ht="15" customHeight="1" x14ac:dyDescent="0.25">
      <c r="A32" s="7">
        <v>42272</v>
      </c>
      <c r="B32" t="s">
        <v>14</v>
      </c>
      <c r="C32" t="s">
        <v>8</v>
      </c>
      <c r="D32" t="s">
        <v>11</v>
      </c>
      <c r="E32" t="s">
        <v>13</v>
      </c>
      <c r="F32" s="6">
        <v>2.9161999999999999</v>
      </c>
      <c r="G32" s="6">
        <v>2.9197199999999999</v>
      </c>
      <c r="H32" s="6">
        <f t="shared" si="0"/>
        <v>3.5199999999999676E-3</v>
      </c>
    </row>
    <row r="33" spans="1:8" ht="15" customHeight="1" x14ac:dyDescent="0.25">
      <c r="A33" s="7">
        <v>42260</v>
      </c>
      <c r="B33" t="s">
        <v>14</v>
      </c>
      <c r="C33" t="s">
        <v>8</v>
      </c>
      <c r="D33" t="s">
        <v>10</v>
      </c>
      <c r="E33" t="s">
        <v>13</v>
      </c>
      <c r="F33" s="6">
        <v>2.9230200000000002</v>
      </c>
      <c r="G33" s="6">
        <v>2.9308100000000001</v>
      </c>
      <c r="H33" s="6">
        <f t="shared" si="0"/>
        <v>7.7899999999999636E-3</v>
      </c>
    </row>
    <row r="34" spans="1:8" x14ac:dyDescent="0.25">
      <c r="A34" s="7">
        <v>42263</v>
      </c>
      <c r="B34" t="s">
        <v>14</v>
      </c>
      <c r="C34" t="s">
        <v>8</v>
      </c>
      <c r="D34" t="s">
        <v>10</v>
      </c>
      <c r="E34" t="s">
        <v>12</v>
      </c>
      <c r="F34" s="6">
        <v>2.9225599999999998</v>
      </c>
      <c r="G34" s="6">
        <v>2.9273699999999998</v>
      </c>
      <c r="H34" s="6">
        <f t="shared" si="0"/>
        <v>4.809999999999981E-3</v>
      </c>
    </row>
    <row r="35" spans="1:8" ht="15" customHeight="1" x14ac:dyDescent="0.25">
      <c r="A35" s="7">
        <v>42260</v>
      </c>
      <c r="B35" t="s">
        <v>14</v>
      </c>
      <c r="C35" t="s">
        <v>7</v>
      </c>
      <c r="D35" t="s">
        <v>11</v>
      </c>
      <c r="E35" t="s">
        <v>12</v>
      </c>
      <c r="F35" s="6">
        <v>2.923</v>
      </c>
      <c r="G35" s="6">
        <v>2.9297300000000002</v>
      </c>
      <c r="H35" s="6">
        <f t="shared" si="0"/>
        <v>6.7300000000001248E-3</v>
      </c>
    </row>
    <row r="36" spans="1:8" ht="15" customHeight="1" x14ac:dyDescent="0.25">
      <c r="A36" s="7">
        <v>42260</v>
      </c>
      <c r="B36" t="s">
        <v>14</v>
      </c>
      <c r="C36" t="s">
        <v>9</v>
      </c>
      <c r="D36" t="s">
        <v>10</v>
      </c>
      <c r="E36" t="s">
        <v>13</v>
      </c>
      <c r="F36" s="6">
        <v>2.9232900000000002</v>
      </c>
      <c r="G36" s="6">
        <v>2.9279999999999999</v>
      </c>
      <c r="H36" s="6">
        <f t="shared" si="0"/>
        <v>4.7099999999997699E-3</v>
      </c>
    </row>
    <row r="37" spans="1:8" ht="15" customHeight="1" x14ac:dyDescent="0.25">
      <c r="A37" s="7">
        <v>42272</v>
      </c>
      <c r="B37" t="s">
        <v>14</v>
      </c>
      <c r="C37" t="s">
        <v>9</v>
      </c>
      <c r="D37" t="s">
        <v>10</v>
      </c>
      <c r="E37" t="s">
        <v>12</v>
      </c>
      <c r="F37" s="6">
        <v>2.9170699999999998</v>
      </c>
      <c r="G37" s="6">
        <v>2.92204</v>
      </c>
      <c r="H37" s="6">
        <f t="shared" si="0"/>
        <v>4.970000000000141E-3</v>
      </c>
    </row>
    <row r="38" spans="1:8" ht="15" customHeight="1" x14ac:dyDescent="0.25">
      <c r="A38" s="7">
        <v>42268</v>
      </c>
      <c r="B38" t="s">
        <v>15</v>
      </c>
      <c r="C38" t="s">
        <v>8</v>
      </c>
      <c r="D38" t="s">
        <v>11</v>
      </c>
      <c r="E38" t="s">
        <v>12</v>
      </c>
      <c r="F38" s="6">
        <v>2.92252</v>
      </c>
      <c r="G38" s="6">
        <v>2.9287200000000002</v>
      </c>
      <c r="H38" s="6">
        <f t="shared" si="0"/>
        <v>6.2000000000002053E-3</v>
      </c>
    </row>
    <row r="39" spans="1:8" x14ac:dyDescent="0.25">
      <c r="A39" s="7">
        <v>42262</v>
      </c>
      <c r="B39" t="s">
        <v>15</v>
      </c>
      <c r="C39" t="s">
        <v>8</v>
      </c>
      <c r="D39" t="s">
        <v>10</v>
      </c>
      <c r="E39" t="s">
        <v>12</v>
      </c>
      <c r="F39" s="6">
        <v>1.8373200000000001</v>
      </c>
      <c r="G39" s="6">
        <v>1.84449</v>
      </c>
      <c r="H39" s="6">
        <f t="shared" si="0"/>
        <v>7.1699999999998987E-3</v>
      </c>
    </row>
    <row r="40" spans="1:8" x14ac:dyDescent="0.25">
      <c r="A40" s="7">
        <v>42263</v>
      </c>
      <c r="B40" t="s">
        <v>16</v>
      </c>
      <c r="C40" t="s">
        <v>8</v>
      </c>
      <c r="D40" t="s">
        <v>10</v>
      </c>
      <c r="E40" t="s">
        <v>12</v>
      </c>
      <c r="F40" s="6">
        <v>2.92266</v>
      </c>
      <c r="G40" s="6">
        <v>2.92971</v>
      </c>
      <c r="H40" s="6">
        <f t="shared" si="0"/>
        <v>7.0500000000000007E-3</v>
      </c>
    </row>
    <row r="41" spans="1:8" ht="15" customHeight="1" x14ac:dyDescent="0.25">
      <c r="A41" s="7">
        <v>42260</v>
      </c>
      <c r="B41" t="s">
        <v>16</v>
      </c>
      <c r="C41" t="s">
        <v>7</v>
      </c>
      <c r="D41" t="s">
        <v>10</v>
      </c>
      <c r="E41" t="s">
        <v>12</v>
      </c>
      <c r="F41" s="6">
        <v>2.9231699999999998</v>
      </c>
      <c r="G41" s="6">
        <v>2.9307699999999999</v>
      </c>
      <c r="H41" s="6">
        <f t="shared" si="0"/>
        <v>7.6000000000000512E-3</v>
      </c>
    </row>
    <row r="42" spans="1:8" x14ac:dyDescent="0.25">
      <c r="A42" s="7"/>
    </row>
    <row r="43" spans="1:8" x14ac:dyDescent="0.25">
      <c r="A43" s="7"/>
    </row>
    <row r="44" spans="1:8" x14ac:dyDescent="0.25">
      <c r="A44" s="7"/>
    </row>
    <row r="45" spans="1:8" x14ac:dyDescent="0.25">
      <c r="A45" s="7"/>
    </row>
    <row r="46" spans="1:8" x14ac:dyDescent="0.25">
      <c r="A46" s="7"/>
    </row>
    <row r="47" spans="1:8" x14ac:dyDescent="0.25">
      <c r="A47" s="7"/>
    </row>
    <row r="48" spans="1:8" x14ac:dyDescent="0.25">
      <c r="A48" s="7"/>
    </row>
  </sheetData>
  <autoFilter ref="A1:H41">
    <sortState ref="A2:H41">
      <sortCondition ref="B1:B4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12" sqref="A1:I41"/>
    </sheetView>
  </sheetViews>
  <sheetFormatPr defaultRowHeight="15" x14ac:dyDescent="0.25"/>
  <cols>
    <col min="2" max="4" width="6.140625" customWidth="1"/>
    <col min="6" max="6" width="10.7109375" style="7" bestFit="1" customWidth="1"/>
    <col min="8" max="8" width="10.7109375" style="8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32</v>
      </c>
      <c r="F1" s="7" t="s">
        <v>31</v>
      </c>
      <c r="G1" t="s">
        <v>33</v>
      </c>
      <c r="H1" s="8" t="s">
        <v>35</v>
      </c>
      <c r="I1" t="s">
        <v>36</v>
      </c>
    </row>
    <row r="2" spans="1:9" x14ac:dyDescent="0.25">
      <c r="A2" t="s">
        <v>22</v>
      </c>
      <c r="B2" t="s">
        <v>8</v>
      </c>
      <c r="C2" t="s">
        <v>11</v>
      </c>
      <c r="D2" t="s">
        <v>13</v>
      </c>
      <c r="E2">
        <v>2.5300000000000045E-3</v>
      </c>
      <c r="F2" s="7">
        <v>42261</v>
      </c>
      <c r="G2">
        <v>7.1099999999999497E-3</v>
      </c>
      <c r="H2" s="8">
        <f t="shared" ref="H2:H41" si="0">F2-"25/8/2015"</f>
        <v>20</v>
      </c>
      <c r="I2" t="str">
        <f t="shared" ref="I2:I41" si="1">B2&amp;C2&amp;D2</f>
        <v>CND</v>
      </c>
    </row>
    <row r="3" spans="1:9" x14ac:dyDescent="0.25">
      <c r="A3" t="s">
        <v>19</v>
      </c>
      <c r="B3" t="s">
        <v>8</v>
      </c>
      <c r="C3" t="s">
        <v>11</v>
      </c>
      <c r="D3" t="s">
        <v>13</v>
      </c>
      <c r="E3">
        <v>2.8400000000000092E-3</v>
      </c>
      <c r="F3" s="7">
        <v>42263</v>
      </c>
      <c r="G3">
        <v>6.6100000000002268E-3</v>
      </c>
      <c r="H3" s="8">
        <f t="shared" si="0"/>
        <v>22</v>
      </c>
      <c r="I3" t="str">
        <f t="shared" si="1"/>
        <v>CND</v>
      </c>
    </row>
    <row r="4" spans="1:9" x14ac:dyDescent="0.25">
      <c r="A4" t="s">
        <v>14</v>
      </c>
      <c r="B4" t="s">
        <v>8</v>
      </c>
      <c r="C4" t="s">
        <v>11</v>
      </c>
      <c r="D4" t="s">
        <v>13</v>
      </c>
      <c r="E4">
        <v>2.4500000000000077E-3</v>
      </c>
      <c r="F4" s="7">
        <v>42272</v>
      </c>
      <c r="G4">
        <v>3.5199999999999676E-3</v>
      </c>
      <c r="H4" s="8">
        <f t="shared" si="0"/>
        <v>31</v>
      </c>
      <c r="I4" t="str">
        <f t="shared" si="1"/>
        <v>CND</v>
      </c>
    </row>
    <row r="5" spans="1:9" x14ac:dyDescent="0.25">
      <c r="A5" t="s">
        <v>24</v>
      </c>
      <c r="B5" t="s">
        <v>8</v>
      </c>
      <c r="C5" t="s">
        <v>11</v>
      </c>
      <c r="D5" t="s">
        <v>12</v>
      </c>
      <c r="E5">
        <v>2.1499999999999853E-3</v>
      </c>
      <c r="F5" s="7">
        <v>42268</v>
      </c>
      <c r="G5">
        <v>4.8499999999997989E-3</v>
      </c>
      <c r="H5" s="8">
        <f t="shared" si="0"/>
        <v>27</v>
      </c>
      <c r="I5" t="str">
        <f t="shared" si="1"/>
        <v>CNW</v>
      </c>
    </row>
    <row r="6" spans="1:9" x14ac:dyDescent="0.25">
      <c r="A6" t="s">
        <v>19</v>
      </c>
      <c r="B6" t="s">
        <v>8</v>
      </c>
      <c r="C6" t="s">
        <v>11</v>
      </c>
      <c r="D6" t="s">
        <v>12</v>
      </c>
      <c r="E6">
        <v>2.5000000000000022E-3</v>
      </c>
      <c r="F6" s="7">
        <v>42268</v>
      </c>
      <c r="G6">
        <v>6.0700000000002419E-3</v>
      </c>
      <c r="H6" s="8">
        <f t="shared" si="0"/>
        <v>27</v>
      </c>
      <c r="I6" t="str">
        <f t="shared" si="1"/>
        <v>CNW</v>
      </c>
    </row>
    <row r="7" spans="1:9" x14ac:dyDescent="0.25">
      <c r="A7" t="s">
        <v>15</v>
      </c>
      <c r="B7" t="s">
        <v>8</v>
      </c>
      <c r="C7" t="s">
        <v>11</v>
      </c>
      <c r="D7" t="s">
        <v>12</v>
      </c>
      <c r="E7">
        <v>2.4500000000000077E-3</v>
      </c>
      <c r="F7" s="7">
        <v>42268</v>
      </c>
      <c r="G7">
        <v>6.2000000000002053E-3</v>
      </c>
      <c r="H7" s="8">
        <f t="shared" si="0"/>
        <v>27</v>
      </c>
      <c r="I7" t="str">
        <f t="shared" si="1"/>
        <v>CNW</v>
      </c>
    </row>
    <row r="8" spans="1:9" x14ac:dyDescent="0.25">
      <c r="A8" t="s">
        <v>24</v>
      </c>
      <c r="B8" t="s">
        <v>8</v>
      </c>
      <c r="C8" t="s">
        <v>10</v>
      </c>
      <c r="D8" t="s">
        <v>13</v>
      </c>
      <c r="E8">
        <v>2.4899999999999922E-3</v>
      </c>
      <c r="F8" s="7">
        <v>42260</v>
      </c>
      <c r="G8">
        <v>7.4399999999998911E-3</v>
      </c>
      <c r="H8" s="8">
        <f t="shared" si="0"/>
        <v>19</v>
      </c>
      <c r="I8" t="str">
        <f t="shared" si="1"/>
        <v>CSD</v>
      </c>
    </row>
    <row r="9" spans="1:9" x14ac:dyDescent="0.25">
      <c r="A9" t="s">
        <v>17</v>
      </c>
      <c r="B9" t="s">
        <v>8</v>
      </c>
      <c r="C9" t="s">
        <v>10</v>
      </c>
      <c r="D9" t="s">
        <v>13</v>
      </c>
      <c r="E9">
        <v>2.7899999999999869E-3</v>
      </c>
      <c r="F9" s="7">
        <v>42260</v>
      </c>
      <c r="G9">
        <v>7.8199999999997161E-3</v>
      </c>
      <c r="H9" s="8">
        <f t="shared" si="0"/>
        <v>19</v>
      </c>
      <c r="I9" t="str">
        <f t="shared" si="1"/>
        <v>CSD</v>
      </c>
    </row>
    <row r="10" spans="1:9" x14ac:dyDescent="0.25">
      <c r="A10" t="s">
        <v>20</v>
      </c>
      <c r="B10" t="s">
        <v>8</v>
      </c>
      <c r="C10" t="s">
        <v>10</v>
      </c>
      <c r="D10" t="s">
        <v>13</v>
      </c>
      <c r="E10">
        <v>2.5099999999999845E-3</v>
      </c>
      <c r="F10" s="7">
        <v>42260</v>
      </c>
      <c r="G10">
        <v>6.5699999999999648E-3</v>
      </c>
      <c r="H10" s="8">
        <f t="shared" si="0"/>
        <v>19</v>
      </c>
      <c r="I10" t="str">
        <f t="shared" si="1"/>
        <v>CSD</v>
      </c>
    </row>
    <row r="11" spans="1:9" x14ac:dyDescent="0.25">
      <c r="A11" t="s">
        <v>19</v>
      </c>
      <c r="B11" t="s">
        <v>8</v>
      </c>
      <c r="C11" t="s">
        <v>10</v>
      </c>
      <c r="D11" t="s">
        <v>13</v>
      </c>
      <c r="E11">
        <v>2.8600000000000014E-3</v>
      </c>
      <c r="F11" s="7">
        <v>42263</v>
      </c>
      <c r="G11">
        <v>6.6999999999999282E-3</v>
      </c>
      <c r="H11" s="8">
        <f t="shared" si="0"/>
        <v>22</v>
      </c>
      <c r="I11" t="str">
        <f t="shared" si="1"/>
        <v>CSD</v>
      </c>
    </row>
    <row r="12" spans="1:9" x14ac:dyDescent="0.25">
      <c r="A12" t="s">
        <v>14</v>
      </c>
      <c r="B12" t="s">
        <v>8</v>
      </c>
      <c r="C12" t="s">
        <v>10</v>
      </c>
      <c r="D12" t="s">
        <v>13</v>
      </c>
      <c r="E12">
        <v>2.7599999999999847E-3</v>
      </c>
      <c r="F12" s="7">
        <v>42260</v>
      </c>
      <c r="G12">
        <v>7.7899999999999636E-3</v>
      </c>
      <c r="H12" s="8">
        <f t="shared" si="0"/>
        <v>19</v>
      </c>
      <c r="I12" t="str">
        <f t="shared" si="1"/>
        <v>CSD</v>
      </c>
    </row>
    <row r="13" spans="1:9" x14ac:dyDescent="0.25">
      <c r="A13" t="s">
        <v>24</v>
      </c>
      <c r="B13" t="s">
        <v>8</v>
      </c>
      <c r="C13" t="s">
        <v>10</v>
      </c>
      <c r="D13" t="s">
        <v>12</v>
      </c>
      <c r="E13">
        <v>2.4099999999999955E-3</v>
      </c>
      <c r="F13" s="7">
        <v>42262</v>
      </c>
      <c r="G13">
        <v>6.2500000000000888E-3</v>
      </c>
      <c r="H13" s="8">
        <f t="shared" si="0"/>
        <v>21</v>
      </c>
      <c r="I13" t="str">
        <f t="shared" si="1"/>
        <v>CSW</v>
      </c>
    </row>
    <row r="14" spans="1:9" x14ac:dyDescent="0.25">
      <c r="A14" t="s">
        <v>23</v>
      </c>
      <c r="B14" t="s">
        <v>8</v>
      </c>
      <c r="C14" t="s">
        <v>10</v>
      </c>
      <c r="D14" t="s">
        <v>12</v>
      </c>
      <c r="E14">
        <v>2.6700000000000057E-3</v>
      </c>
      <c r="F14" s="7">
        <v>42263</v>
      </c>
      <c r="G14">
        <v>8.539999999999992E-3</v>
      </c>
      <c r="H14" s="8">
        <f t="shared" si="0"/>
        <v>22</v>
      </c>
      <c r="I14" t="str">
        <f t="shared" si="1"/>
        <v>CSW</v>
      </c>
    </row>
    <row r="15" spans="1:9" x14ac:dyDescent="0.25">
      <c r="A15" t="s">
        <v>17</v>
      </c>
      <c r="B15" t="s">
        <v>8</v>
      </c>
      <c r="C15" t="s">
        <v>10</v>
      </c>
      <c r="D15" t="s">
        <v>12</v>
      </c>
      <c r="E15">
        <v>2.3899999999999755E-3</v>
      </c>
      <c r="F15" s="7">
        <v>42272</v>
      </c>
      <c r="G15">
        <v>5.2699999999998859E-3</v>
      </c>
      <c r="H15" s="8">
        <f t="shared" si="0"/>
        <v>31</v>
      </c>
      <c r="I15" t="str">
        <f t="shared" si="1"/>
        <v>CSW</v>
      </c>
    </row>
    <row r="16" spans="1:9" x14ac:dyDescent="0.25">
      <c r="A16" t="s">
        <v>19</v>
      </c>
      <c r="B16" t="s">
        <v>8</v>
      </c>
      <c r="C16" t="s">
        <v>10</v>
      </c>
      <c r="D16" t="s">
        <v>12</v>
      </c>
      <c r="E16">
        <v>2.9700000000000004E-3</v>
      </c>
      <c r="F16" s="7">
        <v>42263</v>
      </c>
      <c r="G16">
        <v>7.1799999999999642E-3</v>
      </c>
      <c r="H16" s="8">
        <f t="shared" si="0"/>
        <v>22</v>
      </c>
      <c r="I16" t="str">
        <f t="shared" si="1"/>
        <v>CSW</v>
      </c>
    </row>
    <row r="17" spans="1:9" x14ac:dyDescent="0.25">
      <c r="A17" t="s">
        <v>18</v>
      </c>
      <c r="B17" t="s">
        <v>8</v>
      </c>
      <c r="C17" t="s">
        <v>10</v>
      </c>
      <c r="D17" t="s">
        <v>12</v>
      </c>
      <c r="E17">
        <v>1.9699999999999995E-3</v>
      </c>
      <c r="F17" s="7">
        <v>42262</v>
      </c>
      <c r="G17">
        <v>6.0999999999999943E-3</v>
      </c>
      <c r="H17" s="8">
        <f t="shared" si="0"/>
        <v>21</v>
      </c>
      <c r="I17" t="str">
        <f t="shared" si="1"/>
        <v>CSW</v>
      </c>
    </row>
    <row r="18" spans="1:9" x14ac:dyDescent="0.25">
      <c r="A18" t="s">
        <v>14</v>
      </c>
      <c r="B18" t="s">
        <v>8</v>
      </c>
      <c r="C18" t="s">
        <v>10</v>
      </c>
      <c r="D18" t="s">
        <v>12</v>
      </c>
      <c r="E18">
        <v>2.2999999999999965E-3</v>
      </c>
      <c r="F18" s="7">
        <v>42263</v>
      </c>
      <c r="G18">
        <v>4.809999999999981E-3</v>
      </c>
      <c r="H18" s="8">
        <f t="shared" si="0"/>
        <v>22</v>
      </c>
      <c r="I18" t="str">
        <f t="shared" si="1"/>
        <v>CSW</v>
      </c>
    </row>
    <row r="19" spans="1:9" x14ac:dyDescent="0.25">
      <c r="A19" t="s">
        <v>15</v>
      </c>
      <c r="B19" t="s">
        <v>8</v>
      </c>
      <c r="C19" t="s">
        <v>10</v>
      </c>
      <c r="D19" t="s">
        <v>12</v>
      </c>
      <c r="E19">
        <v>2.2199999999999998E-3</v>
      </c>
      <c r="F19" s="7">
        <v>42262</v>
      </c>
      <c r="G19">
        <v>7.1699999999998987E-3</v>
      </c>
      <c r="H19" s="8">
        <f t="shared" si="0"/>
        <v>21</v>
      </c>
      <c r="I19" t="str">
        <f t="shared" si="1"/>
        <v>CSW</v>
      </c>
    </row>
    <row r="20" spans="1:9" x14ac:dyDescent="0.25">
      <c r="A20" t="s">
        <v>16</v>
      </c>
      <c r="B20" t="s">
        <v>8</v>
      </c>
      <c r="C20" t="s">
        <v>10</v>
      </c>
      <c r="D20" t="s">
        <v>12</v>
      </c>
      <c r="E20">
        <v>2.5300000000000045E-3</v>
      </c>
      <c r="F20" s="7">
        <v>42263</v>
      </c>
      <c r="G20">
        <v>7.0500000000000007E-3</v>
      </c>
      <c r="H20" s="8">
        <f t="shared" si="0"/>
        <v>22</v>
      </c>
      <c r="I20" t="str">
        <f t="shared" si="1"/>
        <v>CSW</v>
      </c>
    </row>
    <row r="21" spans="1:9" x14ac:dyDescent="0.25">
      <c r="A21" t="s">
        <v>22</v>
      </c>
      <c r="B21" t="s">
        <v>7</v>
      </c>
      <c r="C21" t="s">
        <v>11</v>
      </c>
      <c r="D21" t="s">
        <v>13</v>
      </c>
      <c r="E21">
        <v>2.579999999999999E-3</v>
      </c>
      <c r="F21" s="7">
        <v>42261</v>
      </c>
      <c r="G21">
        <v>6.9200000000000372E-3</v>
      </c>
      <c r="H21" s="8">
        <f t="shared" si="0"/>
        <v>20</v>
      </c>
      <c r="I21" t="str">
        <f t="shared" si="1"/>
        <v>HND</v>
      </c>
    </row>
    <row r="22" spans="1:9" x14ac:dyDescent="0.25">
      <c r="A22" t="s">
        <v>23</v>
      </c>
      <c r="B22" t="s">
        <v>7</v>
      </c>
      <c r="C22" t="s">
        <v>11</v>
      </c>
      <c r="D22" t="s">
        <v>12</v>
      </c>
      <c r="E22">
        <v>2.2999999999999965E-3</v>
      </c>
      <c r="F22" s="7">
        <v>42260</v>
      </c>
      <c r="G22">
        <v>6.7900000000000738E-3</v>
      </c>
      <c r="H22" s="8">
        <f t="shared" si="0"/>
        <v>19</v>
      </c>
      <c r="I22" t="str">
        <f t="shared" si="1"/>
        <v>HNW</v>
      </c>
    </row>
    <row r="23" spans="1:9" x14ac:dyDescent="0.25">
      <c r="A23" t="s">
        <v>21</v>
      </c>
      <c r="B23" t="s">
        <v>7</v>
      </c>
      <c r="C23" t="s">
        <v>11</v>
      </c>
      <c r="D23" t="s">
        <v>12</v>
      </c>
      <c r="E23">
        <v>1.8600000000000005E-3</v>
      </c>
      <c r="F23" s="7">
        <v>42268</v>
      </c>
      <c r="G23">
        <v>4.309999999999814E-3</v>
      </c>
      <c r="H23" s="8">
        <f t="shared" si="0"/>
        <v>27</v>
      </c>
      <c r="I23" t="str">
        <f t="shared" si="1"/>
        <v>HNW</v>
      </c>
    </row>
    <row r="24" spans="1:9" x14ac:dyDescent="0.25">
      <c r="A24" t="s">
        <v>18</v>
      </c>
      <c r="B24" t="s">
        <v>7</v>
      </c>
      <c r="C24" t="s">
        <v>11</v>
      </c>
      <c r="D24" t="s">
        <v>12</v>
      </c>
      <c r="E24">
        <v>2.040000000000014E-3</v>
      </c>
      <c r="F24" s="7">
        <v>42263</v>
      </c>
      <c r="G24">
        <v>6.0799999999998633E-3</v>
      </c>
      <c r="H24" s="8">
        <f t="shared" si="0"/>
        <v>22</v>
      </c>
      <c r="I24" t="str">
        <f t="shared" si="1"/>
        <v>HNW</v>
      </c>
    </row>
    <row r="25" spans="1:9" x14ac:dyDescent="0.25">
      <c r="A25" t="s">
        <v>14</v>
      </c>
      <c r="B25" t="s">
        <v>7</v>
      </c>
      <c r="C25" t="s">
        <v>11</v>
      </c>
      <c r="D25" t="s">
        <v>12</v>
      </c>
      <c r="E25">
        <v>2.8200000000000169E-3</v>
      </c>
      <c r="F25" s="7">
        <v>42260</v>
      </c>
      <c r="G25">
        <v>6.7300000000001248E-3</v>
      </c>
      <c r="H25" s="8">
        <f t="shared" si="0"/>
        <v>19</v>
      </c>
      <c r="I25" t="str">
        <f t="shared" si="1"/>
        <v>HNW</v>
      </c>
    </row>
    <row r="26" spans="1:9" x14ac:dyDescent="0.25">
      <c r="A26" t="s">
        <v>24</v>
      </c>
      <c r="B26" t="s">
        <v>7</v>
      </c>
      <c r="C26" t="s">
        <v>10</v>
      </c>
      <c r="D26" t="s">
        <v>13</v>
      </c>
      <c r="E26">
        <v>2.0100000000000118E-3</v>
      </c>
      <c r="F26" s="7">
        <v>42261</v>
      </c>
      <c r="G26">
        <v>4.129999999999967E-3</v>
      </c>
      <c r="H26" s="8">
        <f t="shared" si="0"/>
        <v>20</v>
      </c>
      <c r="I26" t="str">
        <f t="shared" si="1"/>
        <v>HSD</v>
      </c>
    </row>
    <row r="27" spans="1:9" x14ac:dyDescent="0.25">
      <c r="A27" t="s">
        <v>22</v>
      </c>
      <c r="B27" t="s">
        <v>7</v>
      </c>
      <c r="C27" t="s">
        <v>10</v>
      </c>
      <c r="D27" t="s">
        <v>13</v>
      </c>
      <c r="E27">
        <v>3.1800000000000161E-3</v>
      </c>
      <c r="F27" s="7">
        <v>42260</v>
      </c>
      <c r="G27">
        <v>7.6900000000001967E-3</v>
      </c>
      <c r="H27" s="8">
        <f t="shared" si="0"/>
        <v>19</v>
      </c>
      <c r="I27" t="str">
        <f t="shared" si="1"/>
        <v>HSD</v>
      </c>
    </row>
    <row r="28" spans="1:9" x14ac:dyDescent="0.25">
      <c r="A28" t="s">
        <v>21</v>
      </c>
      <c r="B28" t="s">
        <v>7</v>
      </c>
      <c r="C28" t="s">
        <v>10</v>
      </c>
      <c r="D28" t="s">
        <v>13</v>
      </c>
      <c r="E28">
        <v>1.7399999999999916E-3</v>
      </c>
      <c r="F28" s="7">
        <v>42260</v>
      </c>
      <c r="G28">
        <v>5.3999999999998494E-3</v>
      </c>
      <c r="H28" s="8">
        <f t="shared" si="0"/>
        <v>19</v>
      </c>
      <c r="I28" t="str">
        <f t="shared" si="1"/>
        <v>HSD</v>
      </c>
    </row>
    <row r="29" spans="1:9" x14ac:dyDescent="0.25">
      <c r="A29" t="s">
        <v>18</v>
      </c>
      <c r="B29" t="s">
        <v>7</v>
      </c>
      <c r="C29" t="s">
        <v>10</v>
      </c>
      <c r="D29" t="s">
        <v>13</v>
      </c>
      <c r="E29">
        <v>1.8400000000000083E-3</v>
      </c>
      <c r="F29" s="7">
        <v>42260</v>
      </c>
      <c r="G29">
        <v>4.770000000000163E-3</v>
      </c>
      <c r="H29" s="8">
        <f t="shared" si="0"/>
        <v>19</v>
      </c>
      <c r="I29" t="str">
        <f t="shared" si="1"/>
        <v>HSD</v>
      </c>
    </row>
    <row r="30" spans="1:9" x14ac:dyDescent="0.25">
      <c r="A30" t="s">
        <v>25</v>
      </c>
      <c r="B30" t="s">
        <v>7</v>
      </c>
      <c r="C30" t="s">
        <v>10</v>
      </c>
      <c r="D30" t="s">
        <v>12</v>
      </c>
      <c r="E30">
        <v>2.7999999999999969E-3</v>
      </c>
      <c r="F30" s="7">
        <v>42260</v>
      </c>
      <c r="G30">
        <v>8.4299999999997155E-3</v>
      </c>
      <c r="H30" s="8">
        <f t="shared" si="0"/>
        <v>19</v>
      </c>
      <c r="I30" t="str">
        <f t="shared" si="1"/>
        <v>HSW</v>
      </c>
    </row>
    <row r="31" spans="1:9" x14ac:dyDescent="0.25">
      <c r="A31" t="s">
        <v>24</v>
      </c>
      <c r="B31" t="s">
        <v>7</v>
      </c>
      <c r="C31" t="s">
        <v>10</v>
      </c>
      <c r="D31" t="s">
        <v>12</v>
      </c>
      <c r="E31">
        <v>2.1899999999999975E-3</v>
      </c>
      <c r="F31" s="7">
        <v>42263</v>
      </c>
      <c r="G31">
        <v>7.1299999999996366E-3</v>
      </c>
      <c r="H31" s="8">
        <f t="shared" si="0"/>
        <v>22</v>
      </c>
      <c r="I31" t="str">
        <f t="shared" si="1"/>
        <v>HSW</v>
      </c>
    </row>
    <row r="32" spans="1:9" x14ac:dyDescent="0.25">
      <c r="A32" t="s">
        <v>22</v>
      </c>
      <c r="B32" t="s">
        <v>7</v>
      </c>
      <c r="C32" t="s">
        <v>10</v>
      </c>
      <c r="D32" t="s">
        <v>12</v>
      </c>
      <c r="E32">
        <v>2.6400000000000035E-3</v>
      </c>
      <c r="F32" s="7">
        <v>42260</v>
      </c>
      <c r="G32">
        <v>7.7600000000002112E-3</v>
      </c>
      <c r="H32" s="8">
        <f t="shared" si="0"/>
        <v>19</v>
      </c>
      <c r="I32" t="str">
        <f t="shared" si="1"/>
        <v>HSW</v>
      </c>
    </row>
    <row r="33" spans="1:9" x14ac:dyDescent="0.25">
      <c r="A33" t="s">
        <v>20</v>
      </c>
      <c r="B33" t="s">
        <v>7</v>
      </c>
      <c r="C33" t="s">
        <v>10</v>
      </c>
      <c r="D33" t="s">
        <v>12</v>
      </c>
      <c r="E33">
        <v>2.579999999999999E-3</v>
      </c>
      <c r="F33" s="7">
        <v>42260</v>
      </c>
      <c r="G33">
        <v>8.1000000000002181E-3</v>
      </c>
      <c r="H33" s="8">
        <f t="shared" si="0"/>
        <v>19</v>
      </c>
      <c r="I33" t="str">
        <f t="shared" si="1"/>
        <v>HSW</v>
      </c>
    </row>
    <row r="34" spans="1:9" x14ac:dyDescent="0.25">
      <c r="A34" t="s">
        <v>21</v>
      </c>
      <c r="B34" t="s">
        <v>7</v>
      </c>
      <c r="C34" t="s">
        <v>10</v>
      </c>
      <c r="D34" t="s">
        <v>12</v>
      </c>
      <c r="E34">
        <v>2.1499999999999853E-3</v>
      </c>
      <c r="F34" s="7">
        <v>42260</v>
      </c>
      <c r="G34">
        <v>6.8000000000001393E-3</v>
      </c>
      <c r="H34" s="8">
        <f t="shared" si="0"/>
        <v>19</v>
      </c>
      <c r="I34" t="str">
        <f t="shared" si="1"/>
        <v>HSW</v>
      </c>
    </row>
    <row r="35" spans="1:9" x14ac:dyDescent="0.25">
      <c r="A35" t="s">
        <v>19</v>
      </c>
      <c r="B35" t="s">
        <v>7</v>
      </c>
      <c r="C35" t="s">
        <v>10</v>
      </c>
      <c r="D35" t="s">
        <v>12</v>
      </c>
      <c r="E35">
        <v>2.6400000000000035E-3</v>
      </c>
      <c r="F35" s="7">
        <v>42260</v>
      </c>
      <c r="G35">
        <v>6.9399999999997242E-3</v>
      </c>
      <c r="H35" s="8">
        <f t="shared" si="0"/>
        <v>19</v>
      </c>
      <c r="I35" t="str">
        <f t="shared" si="1"/>
        <v>HSW</v>
      </c>
    </row>
    <row r="36" spans="1:9" x14ac:dyDescent="0.25">
      <c r="A36" t="s">
        <v>18</v>
      </c>
      <c r="B36" t="s">
        <v>7</v>
      </c>
      <c r="C36" t="s">
        <v>10</v>
      </c>
      <c r="D36" t="s">
        <v>12</v>
      </c>
      <c r="E36">
        <v>2.1599999999999953E-3</v>
      </c>
      <c r="F36" s="7">
        <v>42261</v>
      </c>
      <c r="G36">
        <v>6.5399999999997682E-3</v>
      </c>
      <c r="H36" s="8">
        <f t="shared" si="0"/>
        <v>20</v>
      </c>
      <c r="I36" t="str">
        <f t="shared" si="1"/>
        <v>HSW</v>
      </c>
    </row>
    <row r="37" spans="1:9" x14ac:dyDescent="0.25">
      <c r="A37" t="s">
        <v>16</v>
      </c>
      <c r="B37" t="s">
        <v>7</v>
      </c>
      <c r="C37" t="s">
        <v>10</v>
      </c>
      <c r="D37" t="s">
        <v>12</v>
      </c>
      <c r="E37">
        <v>2.5999999999999912E-3</v>
      </c>
      <c r="F37" s="7">
        <v>42260</v>
      </c>
      <c r="G37">
        <v>7.6000000000000512E-3</v>
      </c>
      <c r="H37" s="8">
        <f t="shared" si="0"/>
        <v>19</v>
      </c>
      <c r="I37" t="str">
        <f t="shared" si="1"/>
        <v>HSW</v>
      </c>
    </row>
    <row r="38" spans="1:9" x14ac:dyDescent="0.25">
      <c r="A38" t="s">
        <v>14</v>
      </c>
      <c r="B38" t="s">
        <v>9</v>
      </c>
      <c r="C38" t="s">
        <v>10</v>
      </c>
      <c r="D38" t="s">
        <v>13</v>
      </c>
      <c r="E38">
        <v>2.2999999999999965E-3</v>
      </c>
      <c r="F38" s="7">
        <v>42260</v>
      </c>
      <c r="G38">
        <v>4.7099999999997699E-3</v>
      </c>
      <c r="H38" s="8">
        <f t="shared" si="0"/>
        <v>19</v>
      </c>
      <c r="I38" t="str">
        <f t="shared" si="1"/>
        <v>OSD</v>
      </c>
    </row>
    <row r="39" spans="1:9" x14ac:dyDescent="0.25">
      <c r="A39" t="s">
        <v>21</v>
      </c>
      <c r="B39" t="s">
        <v>9</v>
      </c>
      <c r="C39" t="s">
        <v>10</v>
      </c>
      <c r="D39" t="s">
        <v>12</v>
      </c>
      <c r="E39">
        <v>1.9699999999999995E-3</v>
      </c>
      <c r="F39" s="7">
        <v>42263</v>
      </c>
      <c r="G39">
        <v>4.430000000000156E-3</v>
      </c>
      <c r="H39" s="8">
        <f t="shared" si="0"/>
        <v>22</v>
      </c>
      <c r="I39" t="str">
        <f t="shared" si="1"/>
        <v>OSW</v>
      </c>
    </row>
    <row r="40" spans="1:9" x14ac:dyDescent="0.25">
      <c r="A40" t="s">
        <v>19</v>
      </c>
      <c r="B40" t="s">
        <v>9</v>
      </c>
      <c r="C40" t="s">
        <v>10</v>
      </c>
      <c r="D40" t="s">
        <v>12</v>
      </c>
      <c r="E40">
        <v>2.45999999999999E-3</v>
      </c>
      <c r="F40" s="7">
        <v>42263</v>
      </c>
      <c r="G40">
        <v>4.8399999999997334E-3</v>
      </c>
      <c r="H40" s="8">
        <f t="shared" si="0"/>
        <v>22</v>
      </c>
      <c r="I40" t="str">
        <f t="shared" si="1"/>
        <v>OSW</v>
      </c>
    </row>
    <row r="41" spans="1:9" x14ac:dyDescent="0.25">
      <c r="A41" t="s">
        <v>14</v>
      </c>
      <c r="B41" t="s">
        <v>9</v>
      </c>
      <c r="C41" t="s">
        <v>10</v>
      </c>
      <c r="D41" t="s">
        <v>12</v>
      </c>
      <c r="E41">
        <v>2.3900000000000032E-3</v>
      </c>
      <c r="F41" s="7">
        <v>42272</v>
      </c>
      <c r="G41">
        <v>4.970000000000141E-3</v>
      </c>
      <c r="H41" s="8">
        <f t="shared" si="0"/>
        <v>31</v>
      </c>
      <c r="I41" t="str">
        <f t="shared" si="1"/>
        <v>OSW</v>
      </c>
    </row>
    <row r="42" spans="1:9" x14ac:dyDescent="0.25">
      <c r="B42" s="7"/>
      <c r="F42"/>
    </row>
    <row r="43" spans="1:9" x14ac:dyDescent="0.25">
      <c r="B43" s="7"/>
      <c r="F43"/>
    </row>
    <row r="44" spans="1:9" x14ac:dyDescent="0.25">
      <c r="B44" s="7"/>
      <c r="F44"/>
    </row>
    <row r="45" spans="1:9" x14ac:dyDescent="0.25">
      <c r="B45" s="7"/>
      <c r="F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20" sqref="P20"/>
    </sheetView>
  </sheetViews>
  <sheetFormatPr defaultRowHeight="15" x14ac:dyDescent="0.25"/>
  <cols>
    <col min="1" max="1" width="10.7109375" style="10" bestFit="1" customWidth="1"/>
    <col min="2" max="5" width="9.140625" style="10"/>
    <col min="6" max="9" width="9.140625" style="12"/>
    <col min="10" max="10" width="11.5703125" style="14" bestFit="1" customWidth="1"/>
    <col min="11" max="12" width="9.140625" style="13"/>
    <col min="13" max="16" width="9.140625" style="12"/>
    <col min="17" max="16384" width="9.140625" style="10"/>
  </cols>
  <sheetData>
    <row r="1" spans="1:16" x14ac:dyDescent="0.25">
      <c r="A1" s="10" t="s">
        <v>68</v>
      </c>
      <c r="B1" s="11" t="s">
        <v>63</v>
      </c>
      <c r="C1" s="11" t="s">
        <v>69</v>
      </c>
      <c r="D1" s="11" t="s">
        <v>70</v>
      </c>
      <c r="E1" s="11" t="s">
        <v>71</v>
      </c>
      <c r="F1" s="12" t="s">
        <v>64</v>
      </c>
      <c r="G1" s="12" t="s">
        <v>65</v>
      </c>
      <c r="H1" s="12" t="s">
        <v>32</v>
      </c>
      <c r="I1" s="12" t="s">
        <v>66</v>
      </c>
      <c r="J1" s="14" t="s">
        <v>67</v>
      </c>
      <c r="K1" s="13" t="s">
        <v>72</v>
      </c>
      <c r="L1" s="13" t="s">
        <v>92</v>
      </c>
      <c r="M1" s="12" t="s">
        <v>64</v>
      </c>
      <c r="N1" s="12" t="s">
        <v>65</v>
      </c>
      <c r="O1" s="12" t="s">
        <v>33</v>
      </c>
      <c r="P1" s="12" t="s">
        <v>66</v>
      </c>
    </row>
    <row r="2" spans="1:16" x14ac:dyDescent="0.25">
      <c r="A2" s="14">
        <v>42289</v>
      </c>
      <c r="B2" s="11" t="s">
        <v>25</v>
      </c>
      <c r="C2" s="11" t="s">
        <v>9</v>
      </c>
      <c r="D2" s="11" t="s">
        <v>11</v>
      </c>
      <c r="E2" s="11" t="s">
        <v>13</v>
      </c>
      <c r="F2" s="12">
        <v>2.9189400000000001</v>
      </c>
      <c r="G2" s="12">
        <v>2.92848</v>
      </c>
      <c r="H2" s="12">
        <f t="shared" ref="H2:H26" si="0">G2-F2</f>
        <v>9.5399999999998819E-3</v>
      </c>
      <c r="J2" s="14">
        <v>42306</v>
      </c>
      <c r="K2" s="13">
        <v>1</v>
      </c>
      <c r="L2" s="13">
        <v>0</v>
      </c>
      <c r="M2" s="12">
        <v>2.9191199999999999</v>
      </c>
      <c r="N2" s="12">
        <v>2.92903</v>
      </c>
      <c r="O2" s="12">
        <f t="shared" ref="O2:O26" si="1">N2-M2</f>
        <v>9.9100000000000854E-3</v>
      </c>
      <c r="P2" s="12" t="s">
        <v>74</v>
      </c>
    </row>
    <row r="3" spans="1:16" x14ac:dyDescent="0.25">
      <c r="A3" s="14">
        <v>42289</v>
      </c>
      <c r="B3" s="11" t="s">
        <v>23</v>
      </c>
      <c r="C3" s="11" t="s">
        <v>8</v>
      </c>
      <c r="D3" s="11" t="s">
        <v>11</v>
      </c>
      <c r="E3" s="11" t="s">
        <v>12</v>
      </c>
      <c r="F3" s="12">
        <v>2.9269400000000001</v>
      </c>
      <c r="G3" s="12">
        <v>2.9345500000000002</v>
      </c>
      <c r="H3" s="12">
        <f t="shared" si="0"/>
        <v>7.6100000000001167E-3</v>
      </c>
      <c r="K3" s="13">
        <v>0</v>
      </c>
      <c r="L3" s="13">
        <v>0</v>
      </c>
      <c r="O3" s="12">
        <f t="shared" si="1"/>
        <v>0</v>
      </c>
    </row>
    <row r="4" spans="1:16" x14ac:dyDescent="0.25">
      <c r="A4" s="14">
        <v>42289</v>
      </c>
      <c r="B4" s="11" t="s">
        <v>23</v>
      </c>
      <c r="C4" s="11" t="s">
        <v>8</v>
      </c>
      <c r="D4" s="11" t="s">
        <v>10</v>
      </c>
      <c r="E4" s="11" t="s">
        <v>13</v>
      </c>
      <c r="F4" s="12">
        <v>2.9144000000000001</v>
      </c>
      <c r="G4" s="12">
        <v>2.92245</v>
      </c>
      <c r="H4" s="12">
        <f t="shared" si="0"/>
        <v>8.0499999999998906E-3</v>
      </c>
      <c r="K4" s="13">
        <v>0</v>
      </c>
      <c r="L4" s="13">
        <v>0</v>
      </c>
      <c r="O4" s="12">
        <f t="shared" si="1"/>
        <v>0</v>
      </c>
    </row>
    <row r="5" spans="1:16" x14ac:dyDescent="0.25">
      <c r="A5" s="14">
        <v>42289</v>
      </c>
      <c r="B5" s="11" t="s">
        <v>23</v>
      </c>
      <c r="C5" s="11" t="s">
        <v>7</v>
      </c>
      <c r="D5" s="11" t="s">
        <v>11</v>
      </c>
      <c r="E5" s="11" t="s">
        <v>12</v>
      </c>
      <c r="F5" s="12">
        <v>2.92306</v>
      </c>
      <c r="G5" s="12">
        <v>2.9311199999999999</v>
      </c>
      <c r="H5" s="12">
        <f t="shared" si="0"/>
        <v>8.0599999999999561E-3</v>
      </c>
      <c r="K5" s="13">
        <v>0</v>
      </c>
      <c r="L5" s="13">
        <v>0</v>
      </c>
      <c r="O5" s="12">
        <f t="shared" si="1"/>
        <v>0</v>
      </c>
    </row>
    <row r="6" spans="1:16" x14ac:dyDescent="0.25">
      <c r="A6" s="14">
        <v>42289</v>
      </c>
      <c r="B6" s="11" t="s">
        <v>23</v>
      </c>
      <c r="C6" s="11" t="s">
        <v>9</v>
      </c>
      <c r="D6" s="11" t="s">
        <v>11</v>
      </c>
      <c r="E6" s="11" t="s">
        <v>13</v>
      </c>
      <c r="F6" s="12">
        <v>2.9179300000000001</v>
      </c>
      <c r="G6" s="12">
        <v>2.9234800000000001</v>
      </c>
      <c r="H6" s="12">
        <f t="shared" si="0"/>
        <v>5.5499999999999439E-3</v>
      </c>
      <c r="K6" s="13">
        <v>0</v>
      </c>
      <c r="L6" s="13">
        <v>0</v>
      </c>
      <c r="O6" s="12">
        <f t="shared" si="1"/>
        <v>0</v>
      </c>
    </row>
    <row r="7" spans="1:16" x14ac:dyDescent="0.25">
      <c r="A7" s="14">
        <v>42289</v>
      </c>
      <c r="B7" s="11" t="s">
        <v>22</v>
      </c>
      <c r="C7" s="11" t="s">
        <v>7</v>
      </c>
      <c r="D7" s="11" t="s">
        <v>11</v>
      </c>
      <c r="E7" s="11" t="s">
        <v>12</v>
      </c>
      <c r="F7" s="12">
        <v>2.9184999999999999</v>
      </c>
      <c r="G7" s="12">
        <v>2.92977</v>
      </c>
      <c r="H7" s="12">
        <f t="shared" si="0"/>
        <v>1.1270000000000113E-2</v>
      </c>
      <c r="K7" s="13">
        <v>0</v>
      </c>
      <c r="L7" s="13">
        <v>0</v>
      </c>
      <c r="O7" s="12">
        <f t="shared" si="1"/>
        <v>0</v>
      </c>
    </row>
    <row r="8" spans="1:16" x14ac:dyDescent="0.25">
      <c r="A8" s="14">
        <v>42289</v>
      </c>
      <c r="B8" s="11" t="s">
        <v>17</v>
      </c>
      <c r="C8" s="11" t="s">
        <v>7</v>
      </c>
      <c r="D8" s="11" t="s">
        <v>11</v>
      </c>
      <c r="E8" s="11" t="s">
        <v>13</v>
      </c>
      <c r="F8" s="12">
        <v>2.9209000000000001</v>
      </c>
      <c r="G8" s="12">
        <v>2.92502</v>
      </c>
      <c r="H8" s="12">
        <f t="shared" si="0"/>
        <v>4.1199999999999015E-3</v>
      </c>
      <c r="K8" s="13">
        <v>0</v>
      </c>
      <c r="L8" s="13">
        <v>0</v>
      </c>
      <c r="O8" s="12">
        <f t="shared" si="1"/>
        <v>0</v>
      </c>
    </row>
    <row r="9" spans="1:16" x14ac:dyDescent="0.25">
      <c r="A9" s="14">
        <v>42289</v>
      </c>
      <c r="B9" s="11" t="s">
        <v>17</v>
      </c>
      <c r="C9" s="11" t="s">
        <v>9</v>
      </c>
      <c r="D9" s="11" t="s">
        <v>11</v>
      </c>
      <c r="E9" s="11" t="s">
        <v>13</v>
      </c>
      <c r="F9" s="12">
        <v>2.9174099999999998</v>
      </c>
      <c r="G9" s="12">
        <v>2.9222399999999999</v>
      </c>
      <c r="H9" s="12">
        <f t="shared" si="0"/>
        <v>4.830000000000112E-3</v>
      </c>
      <c r="I9" s="12" t="s">
        <v>75</v>
      </c>
      <c r="K9" s="13">
        <v>0</v>
      </c>
      <c r="L9" s="13">
        <v>0</v>
      </c>
      <c r="O9" s="12">
        <f t="shared" si="1"/>
        <v>0</v>
      </c>
    </row>
    <row r="10" spans="1:16" x14ac:dyDescent="0.25">
      <c r="A10" s="14">
        <v>42289</v>
      </c>
      <c r="B10" s="11" t="s">
        <v>20</v>
      </c>
      <c r="C10" s="11" t="s">
        <v>8</v>
      </c>
      <c r="D10" s="11" t="s">
        <v>11</v>
      </c>
      <c r="E10" s="11" t="s">
        <v>12</v>
      </c>
      <c r="F10" s="12">
        <v>3.03166</v>
      </c>
      <c r="G10" s="12">
        <v>3.0409299999999999</v>
      </c>
      <c r="H10" s="12">
        <f t="shared" si="0"/>
        <v>9.2699999999998894E-3</v>
      </c>
      <c r="K10" s="13">
        <v>0</v>
      </c>
      <c r="L10" s="13">
        <v>0</v>
      </c>
      <c r="O10" s="12">
        <f t="shared" si="1"/>
        <v>0</v>
      </c>
    </row>
    <row r="11" spans="1:16" x14ac:dyDescent="0.25">
      <c r="A11" s="14">
        <v>42289</v>
      </c>
      <c r="B11" s="11" t="s">
        <v>20</v>
      </c>
      <c r="C11" s="11" t="s">
        <v>8</v>
      </c>
      <c r="D11" s="11" t="s">
        <v>11</v>
      </c>
      <c r="E11" s="11" t="s">
        <v>12</v>
      </c>
      <c r="F11" s="12">
        <v>2.91961</v>
      </c>
      <c r="G11" s="12">
        <v>2.92693</v>
      </c>
      <c r="H11" s="12">
        <f t="shared" si="0"/>
        <v>7.3199999999999932E-3</v>
      </c>
      <c r="K11" s="13">
        <v>0</v>
      </c>
      <c r="L11" s="13">
        <v>0</v>
      </c>
      <c r="O11" s="12">
        <f t="shared" si="1"/>
        <v>0</v>
      </c>
    </row>
    <row r="12" spans="1:16" x14ac:dyDescent="0.25">
      <c r="A12" s="14">
        <v>42289</v>
      </c>
      <c r="B12" s="11" t="s">
        <v>20</v>
      </c>
      <c r="C12" s="11" t="s">
        <v>8</v>
      </c>
      <c r="D12" s="11" t="s">
        <v>10</v>
      </c>
      <c r="E12" s="11" t="s">
        <v>12</v>
      </c>
      <c r="F12" s="12">
        <v>2.91614</v>
      </c>
      <c r="G12" s="12">
        <v>2.9214199999999999</v>
      </c>
      <c r="H12" s="12">
        <f t="shared" si="0"/>
        <v>5.2799999999999514E-3</v>
      </c>
      <c r="I12" s="12" t="s">
        <v>73</v>
      </c>
      <c r="K12" s="13">
        <v>0</v>
      </c>
      <c r="L12" s="13">
        <v>0</v>
      </c>
      <c r="O12" s="12">
        <f t="shared" si="1"/>
        <v>0</v>
      </c>
    </row>
    <row r="13" spans="1:16" x14ac:dyDescent="0.25">
      <c r="A13" s="14">
        <v>42289</v>
      </c>
      <c r="B13" s="11" t="s">
        <v>20</v>
      </c>
      <c r="C13" s="11" t="s">
        <v>7</v>
      </c>
      <c r="D13" s="11" t="s">
        <v>11</v>
      </c>
      <c r="E13" s="11" t="s">
        <v>12</v>
      </c>
      <c r="F13" s="12">
        <v>2.9171800000000001</v>
      </c>
      <c r="G13" s="12">
        <v>2.92286</v>
      </c>
      <c r="H13" s="12">
        <f t="shared" si="0"/>
        <v>5.6799999999999073E-3</v>
      </c>
      <c r="K13" s="13">
        <v>0</v>
      </c>
      <c r="L13" s="13">
        <v>0</v>
      </c>
      <c r="O13" s="12">
        <f t="shared" si="1"/>
        <v>0</v>
      </c>
    </row>
    <row r="14" spans="1:16" x14ac:dyDescent="0.25">
      <c r="A14" s="14">
        <v>42289</v>
      </c>
      <c r="B14" s="11" t="s">
        <v>20</v>
      </c>
      <c r="C14" s="11" t="s">
        <v>9</v>
      </c>
      <c r="D14" s="11" t="s">
        <v>11</v>
      </c>
      <c r="E14" s="11" t="s">
        <v>13</v>
      </c>
      <c r="F14" s="12">
        <v>2.9125700000000001</v>
      </c>
      <c r="G14" s="12">
        <v>2.9207200000000002</v>
      </c>
      <c r="H14" s="12">
        <f t="shared" si="0"/>
        <v>8.1500000000001016E-3</v>
      </c>
      <c r="J14" s="14">
        <v>42307</v>
      </c>
      <c r="K14" s="13">
        <v>1</v>
      </c>
      <c r="L14" s="13">
        <v>0</v>
      </c>
      <c r="M14" s="12">
        <v>2.9127800000000001</v>
      </c>
      <c r="N14" s="12">
        <v>2.9197899999999999</v>
      </c>
      <c r="O14" s="12">
        <f t="shared" si="1"/>
        <v>7.0099999999997387E-3</v>
      </c>
      <c r="P14" s="12" t="s">
        <v>74</v>
      </c>
    </row>
    <row r="15" spans="1:16" x14ac:dyDescent="0.25">
      <c r="A15" s="14">
        <v>42289</v>
      </c>
      <c r="B15" s="11" t="s">
        <v>21</v>
      </c>
      <c r="C15" s="11" t="s">
        <v>8</v>
      </c>
      <c r="D15" s="11" t="s">
        <v>11</v>
      </c>
      <c r="E15" s="11" t="s">
        <v>12</v>
      </c>
      <c r="F15" s="12">
        <v>2.9216500000000001</v>
      </c>
      <c r="G15" s="12">
        <v>2.9273500000000001</v>
      </c>
      <c r="H15" s="12">
        <f t="shared" si="0"/>
        <v>5.7000000000000384E-3</v>
      </c>
      <c r="K15" s="13">
        <v>0</v>
      </c>
      <c r="L15" s="13">
        <v>1</v>
      </c>
      <c r="O15" s="12">
        <f t="shared" si="1"/>
        <v>0</v>
      </c>
    </row>
    <row r="16" spans="1:16" x14ac:dyDescent="0.25">
      <c r="A16" s="14">
        <v>42289</v>
      </c>
      <c r="B16" s="11" t="s">
        <v>21</v>
      </c>
      <c r="C16" s="11" t="s">
        <v>9</v>
      </c>
      <c r="D16" s="11" t="s">
        <v>11</v>
      </c>
      <c r="E16" s="11" t="s">
        <v>13</v>
      </c>
      <c r="F16" s="12">
        <v>2.9207900000000002</v>
      </c>
      <c r="G16" s="12">
        <v>2.9249999999999998</v>
      </c>
      <c r="H16" s="12">
        <f t="shared" si="0"/>
        <v>4.2099999999996029E-3</v>
      </c>
      <c r="K16" s="13">
        <v>0</v>
      </c>
      <c r="L16" s="13">
        <v>1</v>
      </c>
      <c r="O16" s="12">
        <f t="shared" si="1"/>
        <v>0</v>
      </c>
    </row>
    <row r="17" spans="1:16" x14ac:dyDescent="0.25">
      <c r="A17" s="14">
        <v>42289</v>
      </c>
      <c r="B17" s="11" t="s">
        <v>19</v>
      </c>
      <c r="C17" s="11" t="s">
        <v>7</v>
      </c>
      <c r="D17" s="11" t="s">
        <v>11</v>
      </c>
      <c r="E17" s="11" t="s">
        <v>13</v>
      </c>
      <c r="F17" s="12">
        <v>2.9195899999999999</v>
      </c>
      <c r="G17" s="12">
        <v>2.9277000000000002</v>
      </c>
      <c r="H17" s="12">
        <f t="shared" si="0"/>
        <v>8.1100000000002836E-3</v>
      </c>
      <c r="J17" s="14">
        <v>42306</v>
      </c>
      <c r="K17" s="13">
        <v>1</v>
      </c>
      <c r="L17" s="13">
        <v>0</v>
      </c>
      <c r="M17" s="12">
        <v>2.9198499999999998</v>
      </c>
      <c r="N17" s="12">
        <v>2.9284699999999999</v>
      </c>
      <c r="O17" s="12">
        <f t="shared" si="1"/>
        <v>8.620000000000072E-3</v>
      </c>
      <c r="P17" s="12" t="s">
        <v>76</v>
      </c>
    </row>
    <row r="18" spans="1:16" x14ac:dyDescent="0.25">
      <c r="A18" s="14">
        <v>42289</v>
      </c>
      <c r="B18" s="11" t="s">
        <v>19</v>
      </c>
      <c r="C18" s="11" t="s">
        <v>9</v>
      </c>
      <c r="D18" s="11" t="s">
        <v>11</v>
      </c>
      <c r="E18" s="11" t="s">
        <v>13</v>
      </c>
      <c r="F18" s="12">
        <v>2.9214199999999999</v>
      </c>
      <c r="G18" s="12">
        <v>2.9313099999999999</v>
      </c>
      <c r="H18" s="12">
        <f t="shared" si="0"/>
        <v>9.8899999999999544E-3</v>
      </c>
      <c r="K18" s="13">
        <v>0</v>
      </c>
      <c r="L18" s="13">
        <v>1</v>
      </c>
      <c r="O18" s="12">
        <f t="shared" si="1"/>
        <v>0</v>
      </c>
    </row>
    <row r="19" spans="1:16" x14ac:dyDescent="0.25">
      <c r="A19" s="14">
        <v>42289</v>
      </c>
      <c r="B19" s="11" t="s">
        <v>19</v>
      </c>
      <c r="C19" s="11" t="s">
        <v>9</v>
      </c>
      <c r="D19" s="11" t="s">
        <v>11</v>
      </c>
      <c r="E19" s="11" t="s">
        <v>12</v>
      </c>
      <c r="F19" s="12">
        <v>2.9198</v>
      </c>
      <c r="G19" s="12">
        <v>2.9274300000000002</v>
      </c>
      <c r="H19" s="12">
        <f t="shared" si="0"/>
        <v>7.6300000000002477E-3</v>
      </c>
      <c r="J19" s="14">
        <v>42304</v>
      </c>
      <c r="K19" s="13">
        <v>1</v>
      </c>
      <c r="L19" s="13">
        <v>0</v>
      </c>
      <c r="M19" s="12">
        <v>2.9205999999999999</v>
      </c>
      <c r="N19" s="12">
        <v>2.9297399999999998</v>
      </c>
      <c r="O19" s="12">
        <f t="shared" si="1"/>
        <v>9.139999999999926E-3</v>
      </c>
    </row>
    <row r="20" spans="1:16" x14ac:dyDescent="0.25">
      <c r="A20" s="14">
        <v>42289</v>
      </c>
      <c r="B20" s="11" t="s">
        <v>18</v>
      </c>
      <c r="C20" s="11" t="s">
        <v>8</v>
      </c>
      <c r="D20" s="11" t="s">
        <v>11</v>
      </c>
      <c r="E20" s="11" t="s">
        <v>13</v>
      </c>
      <c r="F20" s="12">
        <v>2.8905020000000001</v>
      </c>
      <c r="G20" s="12">
        <v>2.9133200000000001</v>
      </c>
      <c r="H20" s="12">
        <f t="shared" si="0"/>
        <v>2.2818000000000005E-2</v>
      </c>
      <c r="J20" s="14">
        <v>42347</v>
      </c>
      <c r="K20" s="13">
        <v>1</v>
      </c>
      <c r="L20" s="13">
        <v>0</v>
      </c>
      <c r="M20" s="12">
        <v>2.9051999999999998</v>
      </c>
      <c r="N20" s="12">
        <v>2.9134000000000002</v>
      </c>
      <c r="O20" s="12">
        <f t="shared" si="1"/>
        <v>8.2000000000004292E-3</v>
      </c>
    </row>
    <row r="21" spans="1:16" x14ac:dyDescent="0.25">
      <c r="A21" s="14">
        <v>42289</v>
      </c>
      <c r="B21" s="11" t="s">
        <v>18</v>
      </c>
      <c r="C21" s="11" t="s">
        <v>8</v>
      </c>
      <c r="D21" s="11" t="s">
        <v>11</v>
      </c>
      <c r="E21" s="11" t="s">
        <v>12</v>
      </c>
      <c r="F21" s="12">
        <v>2.9249999999999998</v>
      </c>
      <c r="G21" s="12">
        <v>2.9292799999999999</v>
      </c>
      <c r="H21" s="12">
        <f t="shared" si="0"/>
        <v>4.2800000000000615E-3</v>
      </c>
      <c r="K21" s="13">
        <v>0</v>
      </c>
      <c r="L21" s="13">
        <v>1</v>
      </c>
      <c r="O21" s="12">
        <f t="shared" si="1"/>
        <v>0</v>
      </c>
    </row>
    <row r="22" spans="1:16" x14ac:dyDescent="0.25">
      <c r="A22" s="14">
        <v>42289</v>
      </c>
      <c r="B22" s="11" t="s">
        <v>15</v>
      </c>
      <c r="C22" s="11" t="s">
        <v>8</v>
      </c>
      <c r="D22" s="11" t="s">
        <v>11</v>
      </c>
      <c r="E22" s="11" t="s">
        <v>13</v>
      </c>
      <c r="F22" s="12">
        <v>2.92144</v>
      </c>
      <c r="G22" s="12">
        <v>2.9282300000000001</v>
      </c>
      <c r="H22" s="12">
        <f t="shared" si="0"/>
        <v>6.7900000000000738E-3</v>
      </c>
      <c r="K22" s="13">
        <v>0</v>
      </c>
      <c r="L22" s="13">
        <v>1</v>
      </c>
      <c r="O22" s="12">
        <f t="shared" si="1"/>
        <v>0</v>
      </c>
    </row>
    <row r="23" spans="1:16" x14ac:dyDescent="0.25">
      <c r="A23" s="14">
        <v>42289</v>
      </c>
      <c r="B23" s="11" t="s">
        <v>15</v>
      </c>
      <c r="C23" s="11" t="s">
        <v>9</v>
      </c>
      <c r="D23" s="11" t="s">
        <v>10</v>
      </c>
      <c r="E23" s="11" t="s">
        <v>12</v>
      </c>
      <c r="F23" s="12">
        <v>2.91852</v>
      </c>
      <c r="G23" s="12">
        <v>2.9247999999999998</v>
      </c>
      <c r="H23" s="12">
        <f t="shared" si="0"/>
        <v>6.2799999999998413E-3</v>
      </c>
      <c r="K23" s="13">
        <v>0</v>
      </c>
      <c r="L23" s="13">
        <v>0</v>
      </c>
      <c r="O23" s="12">
        <f t="shared" si="1"/>
        <v>0</v>
      </c>
    </row>
    <row r="24" spans="1:16" x14ac:dyDescent="0.25">
      <c r="A24" s="14">
        <v>42289</v>
      </c>
      <c r="B24" s="11" t="s">
        <v>16</v>
      </c>
      <c r="C24" s="11" t="s">
        <v>8</v>
      </c>
      <c r="D24" s="11" t="s">
        <v>11</v>
      </c>
      <c r="E24" s="11" t="s">
        <v>13</v>
      </c>
      <c r="F24" s="12">
        <v>2.9280599999999999</v>
      </c>
      <c r="G24" s="12">
        <v>2.9382700000000002</v>
      </c>
      <c r="H24" s="12">
        <f t="shared" si="0"/>
        <v>1.0210000000000274E-2</v>
      </c>
      <c r="K24" s="13">
        <v>0</v>
      </c>
      <c r="L24" s="13">
        <v>0</v>
      </c>
      <c r="O24" s="12">
        <f t="shared" si="1"/>
        <v>0</v>
      </c>
    </row>
    <row r="25" spans="1:16" x14ac:dyDescent="0.25">
      <c r="A25" s="14">
        <v>42289</v>
      </c>
      <c r="B25" s="11" t="s">
        <v>16</v>
      </c>
      <c r="C25" s="11" t="s">
        <v>8</v>
      </c>
      <c r="D25" s="11" t="s">
        <v>11</v>
      </c>
      <c r="E25" s="11" t="s">
        <v>12</v>
      </c>
      <c r="F25" s="12">
        <v>2.9154100000000001</v>
      </c>
      <c r="G25" s="12">
        <v>2.9239299999999999</v>
      </c>
      <c r="H25" s="12">
        <f t="shared" si="0"/>
        <v>8.519999999999861E-3</v>
      </c>
      <c r="K25" s="13">
        <v>0</v>
      </c>
      <c r="L25" s="13">
        <v>0</v>
      </c>
      <c r="O25" s="12">
        <f t="shared" si="1"/>
        <v>0</v>
      </c>
    </row>
    <row r="26" spans="1:16" x14ac:dyDescent="0.25">
      <c r="A26" s="14">
        <v>42289</v>
      </c>
      <c r="B26" s="11" t="s">
        <v>16</v>
      </c>
      <c r="C26" s="11" t="s">
        <v>9</v>
      </c>
      <c r="D26" s="11" t="s">
        <v>11</v>
      </c>
      <c r="E26" s="11" t="s">
        <v>13</v>
      </c>
      <c r="F26" s="12">
        <v>2.9220000000000002</v>
      </c>
      <c r="G26" s="12">
        <v>2.9267699999999999</v>
      </c>
      <c r="H26" s="12">
        <f t="shared" si="0"/>
        <v>4.7699999999997189E-3</v>
      </c>
      <c r="K26" s="13">
        <v>0</v>
      </c>
      <c r="L26" s="13">
        <v>1</v>
      </c>
      <c r="O26" s="12">
        <f t="shared" si="1"/>
        <v>0</v>
      </c>
    </row>
  </sheetData>
  <autoFilter ref="A1:P1">
    <sortState ref="A2:P26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thermocyclerincubationmethod</vt:lpstr>
      <vt:lpstr>Initial Egg Mass</vt:lpstr>
      <vt:lpstr>Development Hatching Success</vt:lpstr>
      <vt:lpstr>Final Egg Mass</vt:lpstr>
      <vt:lpstr>Egg Mass</vt:lpstr>
      <vt:lpstr>Left Over eggs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Kong</dc:creator>
  <cp:lastModifiedBy>Jacinta Kong</cp:lastModifiedBy>
  <dcterms:created xsi:type="dcterms:W3CDTF">2015-08-27T08:45:12Z</dcterms:created>
  <dcterms:modified xsi:type="dcterms:W3CDTF">2015-12-10T01:01:07Z</dcterms:modified>
</cp:coreProperties>
</file>