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Results\2015\2015 W. virgo care and husbandry\"/>
    </mc:Choice>
  </mc:AlternateContent>
  <xr:revisionPtr revIDLastSave="0" documentId="13_ncr:1_{696121F5-79CA-43F3-A25D-951C46C46990}" xr6:coauthVersionLast="43" xr6:coauthVersionMax="43" xr10:uidLastSave="{00000000-0000-0000-0000-000000000000}"/>
  <bookViews>
    <workbookView xWindow="-96" yWindow="-96" windowWidth="19392" windowHeight="10536" xr2:uid="{00000000-000D-0000-FFFF-FFFF00000000}"/>
  </bookViews>
  <sheets>
    <sheet name="F1 General Care" sheetId="1" r:id="rId1"/>
    <sheet name="mass" sheetId="2" r:id="rId2"/>
    <sheet name="morphology photo record" sheetId="3" r:id="rId3"/>
    <sheet name="experimentcomparison" sheetId="5" r:id="rId4"/>
  </sheets>
  <definedNames>
    <definedName name="_xlnm._FilterDatabase" localSheetId="3" hidden="1">experimentcomparison!$I$1:$M$1</definedName>
    <definedName name="_xlnm._FilterDatabase" localSheetId="0" hidden="1">'F1 General Care'!$A$1:$V$57</definedName>
    <definedName name="_xlnm._FilterDatabase" localSheetId="1" hidden="1">mass!$A$1:$I$220</definedName>
    <definedName name="Eggs">#REF!</definedName>
    <definedName name="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I3" i="1"/>
  <c r="I4" i="1"/>
  <c r="I5" i="1"/>
  <c r="I6" i="1"/>
  <c r="I7" i="1"/>
  <c r="I8" i="1"/>
  <c r="I10" i="1"/>
  <c r="I13" i="1"/>
  <c r="I14" i="1"/>
  <c r="I15" i="1"/>
  <c r="I16" i="1"/>
  <c r="I17" i="1"/>
  <c r="I21" i="1"/>
  <c r="I22" i="1"/>
  <c r="I24" i="1"/>
  <c r="I25" i="1"/>
  <c r="I26" i="1"/>
  <c r="I27" i="1"/>
  <c r="I29" i="1"/>
  <c r="I30" i="1"/>
  <c r="I31" i="1"/>
  <c r="I32" i="1"/>
  <c r="I35" i="1"/>
  <c r="I36" i="1"/>
  <c r="I37" i="1"/>
  <c r="I38" i="1"/>
  <c r="I42" i="1"/>
  <c r="I43" i="1"/>
  <c r="I44" i="1"/>
  <c r="I45" i="1"/>
  <c r="I46" i="1"/>
  <c r="I48" i="1"/>
  <c r="I49" i="1"/>
  <c r="I50" i="1"/>
  <c r="I51" i="1"/>
  <c r="I52" i="1"/>
  <c r="I53" i="1"/>
  <c r="I56" i="1"/>
  <c r="I57" i="1"/>
  <c r="I9" i="1"/>
  <c r="I11" i="1"/>
  <c r="I12" i="1"/>
  <c r="I18" i="1"/>
  <c r="I19" i="1"/>
  <c r="I20" i="1"/>
  <c r="I28" i="1"/>
  <c r="I33" i="1"/>
  <c r="I34" i="1"/>
  <c r="I39" i="1"/>
  <c r="I41" i="1"/>
  <c r="I47" i="1"/>
  <c r="I54" i="1"/>
  <c r="I55" i="1"/>
  <c r="I40" i="1"/>
  <c r="I2" i="1"/>
  <c r="F235" i="2" l="1"/>
  <c r="I235" i="2"/>
  <c r="F234" i="2" l="1"/>
  <c r="I234" i="2"/>
  <c r="F233" i="2" l="1"/>
  <c r="I233" i="2"/>
  <c r="F232" i="2"/>
  <c r="I232" i="2"/>
  <c r="F229" i="2" l="1"/>
  <c r="F230" i="2"/>
  <c r="F231" i="2"/>
  <c r="F228" i="2"/>
  <c r="I231" i="2"/>
  <c r="I230" i="2"/>
  <c r="I229" i="2"/>
  <c r="I228" i="2"/>
  <c r="I227" i="2" l="1"/>
  <c r="F227" i="2"/>
  <c r="F226" i="2"/>
  <c r="I226" i="2"/>
  <c r="F225" i="2"/>
  <c r="I225" i="2"/>
  <c r="F224" i="2" l="1"/>
  <c r="I224" i="2"/>
  <c r="F223" i="2" l="1"/>
  <c r="I223" i="2"/>
  <c r="F222" i="2"/>
  <c r="I222" i="2"/>
  <c r="F221" i="2" l="1"/>
  <c r="I221" i="2"/>
  <c r="L41" i="5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2" i="5"/>
  <c r="F220" i="2" l="1"/>
  <c r="I220" i="2" l="1"/>
  <c r="F219" i="2"/>
  <c r="I219" i="2"/>
  <c r="F218" i="2"/>
  <c r="I218" i="2"/>
  <c r="F217" i="2"/>
  <c r="I217" i="2"/>
  <c r="F216" i="2" l="1"/>
  <c r="F215" i="2"/>
  <c r="I216" i="2"/>
  <c r="I215" i="2"/>
  <c r="F214" i="2"/>
  <c r="I214" i="2"/>
  <c r="F213" i="2"/>
  <c r="I213" i="2"/>
  <c r="F212" i="2"/>
  <c r="I212" i="2"/>
  <c r="F211" i="2"/>
  <c r="F210" i="2"/>
  <c r="F209" i="2"/>
  <c r="F208" i="2"/>
  <c r="F207" i="2"/>
  <c r="I211" i="2"/>
  <c r="I210" i="2"/>
  <c r="I209" i="2"/>
  <c r="I208" i="2"/>
  <c r="I207" i="2"/>
  <c r="F206" i="2"/>
  <c r="I206" i="2"/>
  <c r="F205" i="2" l="1"/>
  <c r="I205" i="2"/>
  <c r="F204" i="2"/>
  <c r="I204" i="2"/>
  <c r="F86" i="2"/>
  <c r="F87" i="2"/>
  <c r="F85" i="2"/>
  <c r="I85" i="2"/>
  <c r="I86" i="2"/>
  <c r="I87" i="2"/>
  <c r="F132" i="2" l="1"/>
  <c r="I132" i="2"/>
  <c r="F27" i="2" l="1"/>
  <c r="I27" i="2"/>
  <c r="F69" i="2" l="1"/>
  <c r="F37" i="2"/>
  <c r="I69" i="2"/>
  <c r="I37" i="2"/>
  <c r="F65" i="2"/>
  <c r="F148" i="2"/>
  <c r="F68" i="2"/>
  <c r="F26" i="2"/>
  <c r="F36" i="2"/>
  <c r="I65" i="2"/>
  <c r="I148" i="2"/>
  <c r="I68" i="2"/>
  <c r="I26" i="2"/>
  <c r="F147" i="2"/>
  <c r="F103" i="2"/>
  <c r="F67" i="2"/>
  <c r="F64" i="2"/>
  <c r="F39" i="2"/>
  <c r="F35" i="2"/>
  <c r="I36" i="2"/>
  <c r="I147" i="2"/>
  <c r="I103" i="2"/>
  <c r="I67" i="2"/>
  <c r="I64" i="2"/>
  <c r="I39" i="2"/>
  <c r="I35" i="2"/>
  <c r="F25" i="2"/>
  <c r="I25" i="2"/>
  <c r="F194" i="2"/>
  <c r="F38" i="2"/>
  <c r="F102" i="2"/>
  <c r="F146" i="2"/>
  <c r="F66" i="2"/>
  <c r="F195" i="2"/>
  <c r="F63" i="2"/>
  <c r="F124" i="2"/>
  <c r="F149" i="2"/>
  <c r="F62" i="2"/>
  <c r="F24" i="2"/>
  <c r="F123" i="2"/>
  <c r="F34" i="2"/>
  <c r="I194" i="2"/>
  <c r="I38" i="2"/>
  <c r="I102" i="2"/>
  <c r="I146" i="2"/>
  <c r="I66" i="2"/>
  <c r="I195" i="2"/>
  <c r="I63" i="2"/>
  <c r="I124" i="2"/>
  <c r="I149" i="2"/>
  <c r="I62" i="2"/>
  <c r="I24" i="2"/>
  <c r="I123" i="2"/>
  <c r="I34" i="2"/>
  <c r="F171" i="2"/>
  <c r="I171" i="2"/>
  <c r="F53" i="2"/>
  <c r="I53" i="2"/>
  <c r="F46" i="2"/>
  <c r="I46" i="2"/>
  <c r="F164" i="2"/>
  <c r="I164" i="2"/>
  <c r="F157" i="2"/>
  <c r="I157" i="2"/>
  <c r="F203" i="2"/>
  <c r="I203" i="2"/>
  <c r="F131" i="2"/>
  <c r="I131" i="2"/>
  <c r="F181" i="2"/>
  <c r="I202" i="2" l="1"/>
  <c r="F202" i="2"/>
  <c r="I190" i="2"/>
  <c r="F190" i="2"/>
  <c r="I184" i="2"/>
  <c r="F184" i="2"/>
  <c r="I177" i="2"/>
  <c r="F177" i="2"/>
  <c r="I170" i="2"/>
  <c r="F170" i="2"/>
  <c r="I163" i="2"/>
  <c r="F163" i="2"/>
  <c r="I156" i="2"/>
  <c r="F156" i="2"/>
  <c r="I145" i="2"/>
  <c r="F145" i="2"/>
  <c r="I139" i="2"/>
  <c r="F139" i="2"/>
  <c r="I130" i="2"/>
  <c r="F130" i="2"/>
  <c r="I122" i="2"/>
  <c r="F122" i="2"/>
  <c r="I116" i="2"/>
  <c r="F116" i="2"/>
  <c r="I110" i="2"/>
  <c r="F110" i="2"/>
  <c r="I100" i="2"/>
  <c r="F100" i="2"/>
  <c r="I93" i="2"/>
  <c r="F93" i="2"/>
  <c r="I81" i="2"/>
  <c r="F81" i="2"/>
  <c r="I75" i="2"/>
  <c r="F75" i="2"/>
  <c r="I61" i="2"/>
  <c r="F61" i="2"/>
  <c r="I52" i="2"/>
  <c r="F52" i="2"/>
  <c r="I45" i="2"/>
  <c r="F45" i="2"/>
  <c r="I33" i="2"/>
  <c r="F33" i="2"/>
  <c r="I22" i="2"/>
  <c r="F22" i="2"/>
  <c r="I13" i="2"/>
  <c r="F13" i="2"/>
  <c r="I7" i="2"/>
  <c r="F7" i="2"/>
  <c r="F84" i="2" l="1"/>
  <c r="I84" i="2"/>
  <c r="I201" i="2" l="1"/>
  <c r="F201" i="2"/>
  <c r="I189" i="2"/>
  <c r="F189" i="2"/>
  <c r="I183" i="2"/>
  <c r="F183" i="2"/>
  <c r="I176" i="2"/>
  <c r="F176" i="2"/>
  <c r="I169" i="2"/>
  <c r="F169" i="2"/>
  <c r="I162" i="2"/>
  <c r="F162" i="2"/>
  <c r="I155" i="2"/>
  <c r="F155" i="2"/>
  <c r="I144" i="2"/>
  <c r="F144" i="2"/>
  <c r="I138" i="2"/>
  <c r="F138" i="2"/>
  <c r="I129" i="2"/>
  <c r="F129" i="2"/>
  <c r="I121" i="2"/>
  <c r="F121" i="2"/>
  <c r="I115" i="2"/>
  <c r="F115" i="2"/>
  <c r="I109" i="2"/>
  <c r="F109" i="2"/>
  <c r="I99" i="2"/>
  <c r="F99" i="2"/>
  <c r="I92" i="2"/>
  <c r="F92" i="2"/>
  <c r="I80" i="2"/>
  <c r="F80" i="2"/>
  <c r="I74" i="2"/>
  <c r="F74" i="2"/>
  <c r="I60" i="2"/>
  <c r="F60" i="2"/>
  <c r="I51" i="2"/>
  <c r="F51" i="2"/>
  <c r="I44" i="2"/>
  <c r="F44" i="2"/>
  <c r="I32" i="2"/>
  <c r="F32" i="2"/>
  <c r="I21" i="2"/>
  <c r="F21" i="2"/>
  <c r="I12" i="2"/>
  <c r="F12" i="2"/>
  <c r="I6" i="2"/>
  <c r="F6" i="2"/>
  <c r="F83" i="2" l="1"/>
  <c r="I83" i="2"/>
  <c r="F120" i="2" l="1"/>
  <c r="F5" i="2" l="1"/>
  <c r="F11" i="2"/>
  <c r="F20" i="2"/>
  <c r="F43" i="2"/>
  <c r="F50" i="2"/>
  <c r="F59" i="2"/>
  <c r="F73" i="2"/>
  <c r="F79" i="2"/>
  <c r="F91" i="2"/>
  <c r="F98" i="2"/>
  <c r="F108" i="2"/>
  <c r="F114" i="2"/>
  <c r="F31" i="2"/>
  <c r="F128" i="2"/>
  <c r="F137" i="2"/>
  <c r="F143" i="2"/>
  <c r="F154" i="2"/>
  <c r="F161" i="2"/>
  <c r="F168" i="2"/>
  <c r="F175" i="2"/>
  <c r="F182" i="2"/>
  <c r="F188" i="2"/>
  <c r="F200" i="2"/>
  <c r="F97" i="2"/>
  <c r="I200" i="2"/>
  <c r="I188" i="2"/>
  <c r="I182" i="2"/>
  <c r="I175" i="2"/>
  <c r="I168" i="2"/>
  <c r="I161" i="2"/>
  <c r="I154" i="2"/>
  <c r="I143" i="2"/>
  <c r="I137" i="2"/>
  <c r="I128" i="2"/>
  <c r="I120" i="2"/>
  <c r="I114" i="2"/>
  <c r="I108" i="2"/>
  <c r="I98" i="2"/>
  <c r="I91" i="2"/>
  <c r="I79" i="2"/>
  <c r="I73" i="2"/>
  <c r="I59" i="2"/>
  <c r="I50" i="2"/>
  <c r="I43" i="2"/>
  <c r="I31" i="2"/>
  <c r="I20" i="2"/>
  <c r="I11" i="2"/>
  <c r="I5" i="2"/>
  <c r="F187" i="2" l="1"/>
  <c r="F153" i="2" l="1"/>
  <c r="F127" i="2"/>
  <c r="F107" i="2"/>
  <c r="I8" i="2" l="1"/>
  <c r="I14" i="2"/>
  <c r="I15" i="2"/>
  <c r="I16" i="2"/>
  <c r="I17" i="2"/>
  <c r="I23" i="2"/>
  <c r="I28" i="2"/>
  <c r="I40" i="2"/>
  <c r="I47" i="2"/>
  <c r="I54" i="2"/>
  <c r="I55" i="2"/>
  <c r="I56" i="2"/>
  <c r="I70" i="2"/>
  <c r="I76" i="2"/>
  <c r="I88" i="2"/>
  <c r="I94" i="2"/>
  <c r="I95" i="2"/>
  <c r="I101" i="2"/>
  <c r="I104" i="2"/>
  <c r="I105" i="2"/>
  <c r="I111" i="2"/>
  <c r="I117" i="2"/>
  <c r="I125" i="2"/>
  <c r="I133" i="2"/>
  <c r="I134" i="2"/>
  <c r="I140" i="2"/>
  <c r="I150" i="2"/>
  <c r="I151" i="2"/>
  <c r="I158" i="2"/>
  <c r="I165" i="2"/>
  <c r="I172" i="2"/>
  <c r="I178" i="2"/>
  <c r="I179" i="2"/>
  <c r="I185" i="2"/>
  <c r="I191" i="2"/>
  <c r="I192" i="2"/>
  <c r="I193" i="2"/>
  <c r="I196" i="2"/>
  <c r="I197" i="2"/>
  <c r="I3" i="2"/>
  <c r="I9" i="2"/>
  <c r="I18" i="2"/>
  <c r="I29" i="2"/>
  <c r="I41" i="2"/>
  <c r="I48" i="2"/>
  <c r="I57" i="2"/>
  <c r="I71" i="2"/>
  <c r="I77" i="2"/>
  <c r="I89" i="2"/>
  <c r="I96" i="2"/>
  <c r="I106" i="2"/>
  <c r="I112" i="2"/>
  <c r="I118" i="2"/>
  <c r="I126" i="2"/>
  <c r="I135" i="2"/>
  <c r="I141" i="2"/>
  <c r="I152" i="2"/>
  <c r="I159" i="2"/>
  <c r="I166" i="2"/>
  <c r="I173" i="2"/>
  <c r="I180" i="2"/>
  <c r="I186" i="2"/>
  <c r="I198" i="2"/>
  <c r="I82" i="2"/>
  <c r="I4" i="2"/>
  <c r="I10" i="2"/>
  <c r="I19" i="2"/>
  <c r="I30" i="2"/>
  <c r="I42" i="2"/>
  <c r="I49" i="2"/>
  <c r="I58" i="2"/>
  <c r="I72" i="2"/>
  <c r="I78" i="2"/>
  <c r="I90" i="2"/>
  <c r="I97" i="2"/>
  <c r="I107" i="2"/>
  <c r="I113" i="2"/>
  <c r="I119" i="2"/>
  <c r="I127" i="2"/>
  <c r="I136" i="2"/>
  <c r="I142" i="2"/>
  <c r="I153" i="2"/>
  <c r="I160" i="2"/>
  <c r="I167" i="2"/>
  <c r="I174" i="2"/>
  <c r="I181" i="2"/>
  <c r="I187" i="2"/>
  <c r="I199" i="2"/>
  <c r="I2" i="2"/>
  <c r="F90" i="2" l="1"/>
  <c r="F113" i="2"/>
  <c r="F119" i="2"/>
  <c r="F136" i="2"/>
  <c r="F142" i="2"/>
  <c r="F160" i="2"/>
  <c r="F167" i="2"/>
  <c r="F174" i="2"/>
  <c r="F199" i="2"/>
  <c r="F78" i="2"/>
  <c r="F72" i="2"/>
  <c r="F58" i="2"/>
  <c r="F49" i="2"/>
  <c r="F42" i="2"/>
  <c r="F30" i="2"/>
  <c r="F19" i="2"/>
  <c r="F10" i="2"/>
  <c r="F4" i="2"/>
  <c r="F82" i="2" l="1"/>
  <c r="F71" i="2" l="1"/>
  <c r="F9" i="2"/>
  <c r="F18" i="2"/>
  <c r="F29" i="2"/>
  <c r="F41" i="2"/>
  <c r="F48" i="2"/>
  <c r="F57" i="2"/>
  <c r="F77" i="2"/>
  <c r="F89" i="2"/>
  <c r="F96" i="2"/>
  <c r="F106" i="2"/>
  <c r="F112" i="2"/>
  <c r="F118" i="2"/>
  <c r="F126" i="2"/>
  <c r="F135" i="2"/>
  <c r="F141" i="2"/>
  <c r="F152" i="2"/>
  <c r="F159" i="2"/>
  <c r="F166" i="2"/>
  <c r="F173" i="2"/>
  <c r="F180" i="2"/>
  <c r="F186" i="2"/>
  <c r="F198" i="2"/>
  <c r="F3" i="2"/>
</calcChain>
</file>

<file path=xl/sharedStrings.xml><?xml version="1.0" encoding="utf-8"?>
<sst xmlns="http://schemas.openxmlformats.org/spreadsheetml/2006/main" count="1350" uniqueCount="322">
  <si>
    <t>2015 Egg Age Incubation</t>
  </si>
  <si>
    <t>ii</t>
  </si>
  <si>
    <t>B</t>
  </si>
  <si>
    <t>i</t>
  </si>
  <si>
    <t>iii</t>
  </si>
  <si>
    <t>iv</t>
  </si>
  <si>
    <t>missing</t>
  </si>
  <si>
    <t>A</t>
  </si>
  <si>
    <t>Notes</t>
  </si>
  <si>
    <t>Date.Died</t>
  </si>
  <si>
    <t>Moult.5</t>
  </si>
  <si>
    <t>Moult.4</t>
  </si>
  <si>
    <t>Moult.3</t>
  </si>
  <si>
    <t>Moult.2</t>
  </si>
  <si>
    <t>Moult.1</t>
  </si>
  <si>
    <t>Date.Hatch</t>
  </si>
  <si>
    <t>Date.Incubated</t>
  </si>
  <si>
    <t>Clutch</t>
  </si>
  <si>
    <t>Date.Laid</t>
  </si>
  <si>
    <t>Experiment</t>
  </si>
  <si>
    <t>F1.ID</t>
  </si>
  <si>
    <t>Parent.ID</t>
  </si>
  <si>
    <t>Parent.Batch</t>
  </si>
  <si>
    <t>container</t>
  </si>
  <si>
    <t>containernymph</t>
  </si>
  <si>
    <t>nymph</t>
  </si>
  <si>
    <t>A08ii</t>
  </si>
  <si>
    <t>A05ii</t>
  </si>
  <si>
    <t>A08i</t>
  </si>
  <si>
    <t>A09i</t>
  </si>
  <si>
    <t>A14ii</t>
  </si>
  <si>
    <t>A15ii</t>
  </si>
  <si>
    <t>A16i</t>
  </si>
  <si>
    <t>A17iii</t>
  </si>
  <si>
    <t>B03ii</t>
  </si>
  <si>
    <t>B10iii</t>
  </si>
  <si>
    <t>B10ii</t>
  </si>
  <si>
    <t>B12i</t>
  </si>
  <si>
    <t>B14i</t>
  </si>
  <si>
    <t>B14iii</t>
  </si>
  <si>
    <t>B14ii</t>
  </si>
  <si>
    <t>B14iv</t>
  </si>
  <si>
    <t>B21ii</t>
  </si>
  <si>
    <t>B22ii</t>
  </si>
  <si>
    <t>B25i</t>
  </si>
  <si>
    <t>B27i</t>
  </si>
  <si>
    <t>B30i</t>
  </si>
  <si>
    <t>B30iii</t>
  </si>
  <si>
    <t>B30ii</t>
  </si>
  <si>
    <t>B31i</t>
  </si>
  <si>
    <t>B37ii</t>
  </si>
  <si>
    <t>B37i</t>
  </si>
  <si>
    <t>A17ii</t>
  </si>
  <si>
    <t>B05i</t>
  </si>
  <si>
    <t>B22i</t>
  </si>
  <si>
    <t>B24i</t>
  </si>
  <si>
    <t>instar</t>
  </si>
  <si>
    <t>Olympus SZX7 eyepiece</t>
  </si>
  <si>
    <t>Oylympus DFPLAPO 1x lens</t>
  </si>
  <si>
    <t>Model: SZX-1LLK200</t>
  </si>
  <si>
    <t>No: 2A20920</t>
  </si>
  <si>
    <t>Olympus Optical Co., LTD. Japan</t>
  </si>
  <si>
    <t>barcode: UOM29309</t>
  </si>
  <si>
    <t>3 eyed embryo</t>
  </si>
  <si>
    <t>x2.5</t>
  </si>
  <si>
    <t>phil 4</t>
  </si>
  <si>
    <t>x0.8</t>
  </si>
  <si>
    <t>ID</t>
  </si>
  <si>
    <t>Photo number</t>
  </si>
  <si>
    <t>2/7/15 unknown</t>
  </si>
  <si>
    <t>dead virgo</t>
  </si>
  <si>
    <t xml:space="preserve">x1.6 </t>
  </si>
  <si>
    <t>live virgo</t>
  </si>
  <si>
    <t>x1.25 unless more zoomed out whole body shot</t>
  </si>
  <si>
    <t>B02i</t>
  </si>
  <si>
    <t>A21i</t>
  </si>
  <si>
    <t>notes</t>
  </si>
  <si>
    <t>lost left leg</t>
  </si>
  <si>
    <t>lost right leg</t>
  </si>
  <si>
    <t>2015 Egg Incubation Pilot</t>
  </si>
  <si>
    <t>A17iv</t>
  </si>
  <si>
    <t>A05i</t>
  </si>
  <si>
    <t>B21i</t>
  </si>
  <si>
    <t>B03i</t>
  </si>
  <si>
    <t>A14i</t>
  </si>
  <si>
    <t>A12i</t>
  </si>
  <si>
    <t>x1.25</t>
  </si>
  <si>
    <t>Magnification</t>
  </si>
  <si>
    <t>560 561 562</t>
  </si>
  <si>
    <t>B31ii</t>
  </si>
  <si>
    <t>A14iii</t>
  </si>
  <si>
    <t>563 564 565 566</t>
  </si>
  <si>
    <t xml:space="preserve">567 568 </t>
  </si>
  <si>
    <t>569 570 571</t>
  </si>
  <si>
    <t>572 573 574</t>
  </si>
  <si>
    <t>575 576 577 578</t>
  </si>
  <si>
    <t>579 580</t>
  </si>
  <si>
    <t>581 582</t>
  </si>
  <si>
    <t>583 584</t>
  </si>
  <si>
    <t>585 586 587</t>
  </si>
  <si>
    <t>588 589 590</t>
  </si>
  <si>
    <t>591 592 593</t>
  </si>
  <si>
    <t>594 595 596</t>
  </si>
  <si>
    <t>597 598 599</t>
  </si>
  <si>
    <t>600 601 602</t>
  </si>
  <si>
    <t>603 604</t>
  </si>
  <si>
    <t>605 606</t>
  </si>
  <si>
    <t>607 608 609</t>
  </si>
  <si>
    <t>610 611 612</t>
  </si>
  <si>
    <t>613 614 615</t>
  </si>
  <si>
    <t>616 617 618</t>
  </si>
  <si>
    <t>619 620</t>
  </si>
  <si>
    <t>621 622</t>
  </si>
  <si>
    <t>623 624</t>
  </si>
  <si>
    <t>625 626 627</t>
  </si>
  <si>
    <t>27-28/08/2015</t>
  </si>
  <si>
    <t>653 654 655</t>
  </si>
  <si>
    <t>656 657 658</t>
  </si>
  <si>
    <t>659 660 661</t>
  </si>
  <si>
    <t>B24i (28/8)</t>
  </si>
  <si>
    <t>2015 Thermocycler Incubation Method</t>
  </si>
  <si>
    <t>v</t>
  </si>
  <si>
    <t>Moult.6</t>
  </si>
  <si>
    <t>unsure which id moulted eith B22ii</t>
  </si>
  <si>
    <t>Moult.7</t>
  </si>
  <si>
    <t>started laying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</si>
  <si>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</si>
  <si>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</si>
  <si>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A5i</t>
  </si>
  <si>
    <t>A5ii</t>
  </si>
  <si>
    <t>A6i</t>
  </si>
  <si>
    <t>A8i</t>
  </si>
  <si>
    <t>A8ii</t>
  </si>
  <si>
    <t>A9i</t>
  </si>
  <si>
    <t>A9ii</t>
  </si>
  <si>
    <t>A11i</t>
  </si>
  <si>
    <t>A12ii</t>
  </si>
  <si>
    <t>A12iii</t>
  </si>
  <si>
    <t>A15i</t>
  </si>
  <si>
    <t>A16ii</t>
  </si>
  <si>
    <t>A16iii</t>
  </si>
  <si>
    <t>A16iv</t>
  </si>
  <si>
    <t>B3i</t>
  </si>
  <si>
    <t>B3ii</t>
  </si>
  <si>
    <t>B5i</t>
  </si>
  <si>
    <t>B7i</t>
  </si>
  <si>
    <t>B7ii</t>
  </si>
  <si>
    <t>B10i</t>
  </si>
  <si>
    <t>B13i</t>
  </si>
  <si>
    <t>B13ii</t>
  </si>
  <si>
    <t>B14v</t>
  </si>
  <si>
    <t>B18i</t>
  </si>
  <si>
    <t>B35i</t>
  </si>
  <si>
    <t>experiment</t>
  </si>
  <si>
    <t>incubated</t>
  </si>
  <si>
    <t>id</t>
  </si>
  <si>
    <t>in sand</t>
  </si>
  <si>
    <t>A04A</t>
  </si>
  <si>
    <t>A04C</t>
  </si>
  <si>
    <t>A04E</t>
  </si>
  <si>
    <t>A05B</t>
  </si>
  <si>
    <t>A05D</t>
  </si>
  <si>
    <t>A05E</t>
  </si>
  <si>
    <t>A06A</t>
  </si>
  <si>
    <t>A06B</t>
  </si>
  <si>
    <t>A06C</t>
  </si>
  <si>
    <t>A06D</t>
  </si>
  <si>
    <t>A08A</t>
  </si>
  <si>
    <t>A08D</t>
  </si>
  <si>
    <t>A08E</t>
  </si>
  <si>
    <t>A09C</t>
  </si>
  <si>
    <t>A09E</t>
  </si>
  <si>
    <t>A12C</t>
  </si>
  <si>
    <t>A12D</t>
  </si>
  <si>
    <t>A12E</t>
  </si>
  <si>
    <t>A14A</t>
  </si>
  <si>
    <t>A14B</t>
  </si>
  <si>
    <t>A14C</t>
  </si>
  <si>
    <t>A14E</t>
  </si>
  <si>
    <t>A15A</t>
  </si>
  <si>
    <t>A15B</t>
  </si>
  <si>
    <t>A15C</t>
  </si>
  <si>
    <t>A15D</t>
  </si>
  <si>
    <t>A15E</t>
  </si>
  <si>
    <t>A16A</t>
  </si>
  <si>
    <t>A16C</t>
  </si>
  <si>
    <t>A16D</t>
  </si>
  <si>
    <t>A16E</t>
  </si>
  <si>
    <t>A17B</t>
  </si>
  <si>
    <t>A17C</t>
  </si>
  <si>
    <t>A17D</t>
  </si>
  <si>
    <t>B02B</t>
  </si>
  <si>
    <t>B03A</t>
  </si>
  <si>
    <t>B03B</t>
  </si>
  <si>
    <t>B03D</t>
  </si>
  <si>
    <t>B03E</t>
  </si>
  <si>
    <t>B05B</t>
  </si>
  <si>
    <t>B05C</t>
  </si>
  <si>
    <t>B05D</t>
  </si>
  <si>
    <t>B05E</t>
  </si>
  <si>
    <t>B07A</t>
  </si>
  <si>
    <t>B07C</t>
  </si>
  <si>
    <t>B07E</t>
  </si>
  <si>
    <t>B09B</t>
  </si>
  <si>
    <t>B09C</t>
  </si>
  <si>
    <t>B09D</t>
  </si>
  <si>
    <t>B09E</t>
  </si>
  <si>
    <t>B10C</t>
  </si>
  <si>
    <t>B10D</t>
  </si>
  <si>
    <t>B10E</t>
  </si>
  <si>
    <t>B12B</t>
  </si>
  <si>
    <t>B12E</t>
  </si>
  <si>
    <t>B14A</t>
  </si>
  <si>
    <t>B14B</t>
  </si>
  <si>
    <t>B14C</t>
  </si>
  <si>
    <t>B14D</t>
  </si>
  <si>
    <t>B14E</t>
  </si>
  <si>
    <t>B20C</t>
  </si>
  <si>
    <t>B21B</t>
  </si>
  <si>
    <t>B21C</t>
  </si>
  <si>
    <t>B21D</t>
  </si>
  <si>
    <t>B21E</t>
  </si>
  <si>
    <t>B22B</t>
  </si>
  <si>
    <t>B22D</t>
  </si>
  <si>
    <t>B24C</t>
  </si>
  <si>
    <t>B24D</t>
  </si>
  <si>
    <t>B24E</t>
  </si>
  <si>
    <t>B25C</t>
  </si>
  <si>
    <t>B25E</t>
  </si>
  <si>
    <t>B26C</t>
  </si>
  <si>
    <t>B26D</t>
  </si>
  <si>
    <t>B26E</t>
  </si>
  <si>
    <t>B27B</t>
  </si>
  <si>
    <t>B27D</t>
  </si>
  <si>
    <t>B30B</t>
  </si>
  <si>
    <t>B30C</t>
  </si>
  <si>
    <t>B30D</t>
  </si>
  <si>
    <t>B30E</t>
  </si>
  <si>
    <t>B31A</t>
  </si>
  <si>
    <t>B31D</t>
  </si>
  <si>
    <t>B37A</t>
  </si>
  <si>
    <t>B37C</t>
  </si>
  <si>
    <t>B37E</t>
  </si>
  <si>
    <t>A11HSW</t>
  </si>
  <si>
    <t>A12CNW</t>
  </si>
  <si>
    <t>A12CSD</t>
  </si>
  <si>
    <t>A12CSW</t>
  </si>
  <si>
    <t>A12HSD</t>
  </si>
  <si>
    <t>A12HSW</t>
  </si>
  <si>
    <t>A14CSW</t>
  </si>
  <si>
    <t>A14HSW</t>
  </si>
  <si>
    <t>A16CND</t>
  </si>
  <si>
    <t>A16HND</t>
  </si>
  <si>
    <t>A16HSD</t>
  </si>
  <si>
    <t>A16HSW</t>
  </si>
  <si>
    <t>B07CSD</t>
  </si>
  <si>
    <t>B07CSW</t>
  </si>
  <si>
    <t>B13CSD</t>
  </si>
  <si>
    <t>B13HSW</t>
  </si>
  <si>
    <t>B14HNW</t>
  </si>
  <si>
    <t>B14HSD</t>
  </si>
  <si>
    <t>B14HSW</t>
  </si>
  <si>
    <t>B14OSW</t>
  </si>
  <si>
    <t>B17CND</t>
  </si>
  <si>
    <t>B17CNW</t>
  </si>
  <si>
    <t>B17CSD</t>
  </si>
  <si>
    <t>B17HSW</t>
  </si>
  <si>
    <t>B17OSW</t>
  </si>
  <si>
    <t>B18CSW</t>
  </si>
  <si>
    <t>B17CSW</t>
  </si>
  <si>
    <t>B18HNW</t>
  </si>
  <si>
    <t>B18HSD</t>
  </si>
  <si>
    <t>B18HSW</t>
  </si>
  <si>
    <t>B24CND</t>
  </si>
  <si>
    <t>B24CSD</t>
  </si>
  <si>
    <t>B24CSW</t>
  </si>
  <si>
    <t>B24HNW</t>
  </si>
  <si>
    <t>B24OSD</t>
  </si>
  <si>
    <t>B24OSW</t>
  </si>
  <si>
    <t>B31CNW</t>
  </si>
  <si>
    <t>B31CSW</t>
  </si>
  <si>
    <t>B35CSW</t>
  </si>
  <si>
    <t>B35HSW</t>
  </si>
  <si>
    <t>days</t>
  </si>
  <si>
    <t>no nymph mass</t>
  </si>
  <si>
    <t>39/10/15</t>
  </si>
  <si>
    <t>Moult.8</t>
  </si>
  <si>
    <t>Hatch.Dev</t>
  </si>
  <si>
    <t>rack.number</t>
  </si>
  <si>
    <t>rack.position</t>
  </si>
  <si>
    <t>A4</t>
  </si>
  <si>
    <t>WAR3909</t>
  </si>
  <si>
    <t>A6</t>
  </si>
  <si>
    <t>A7</t>
  </si>
  <si>
    <t>A9</t>
  </si>
  <si>
    <t>adult</t>
  </si>
  <si>
    <t>A11</t>
  </si>
  <si>
    <t>A12</t>
  </si>
  <si>
    <t>B6</t>
  </si>
  <si>
    <t>B7</t>
  </si>
  <si>
    <t>B8</t>
  </si>
  <si>
    <t>B9</t>
  </si>
  <si>
    <t>B10</t>
  </si>
  <si>
    <t>B11</t>
  </si>
  <si>
    <t>C6</t>
  </si>
  <si>
    <t>C7</t>
  </si>
  <si>
    <t>C8</t>
  </si>
  <si>
    <t>C9</t>
  </si>
  <si>
    <t>C10</t>
  </si>
  <si>
    <t>C11</t>
  </si>
  <si>
    <t>C12</t>
  </si>
  <si>
    <t>D6</t>
  </si>
  <si>
    <t>D8</t>
  </si>
  <si>
    <t>D10</t>
  </si>
  <si>
    <t>D11</t>
  </si>
  <si>
    <t>E6</t>
  </si>
  <si>
    <t>no death date</t>
  </si>
  <si>
    <t>E8</t>
  </si>
  <si>
    <t>E9</t>
  </si>
  <si>
    <t>E10</t>
  </si>
  <si>
    <t>E11</t>
  </si>
  <si>
    <t>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</si>
</sst>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"/>
    <numFmt numFmtId="165" formatCode="0.00000"/>
    <numFmt numFmtId="166" formatCode="0.0000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14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 applyAlignment="1">
      <alignment horizontal="center" vertical="center"/>
    </xf>
    <xf numFmtId="1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</xdr:row>
      <xdr:rowOff>152400</xdr:rowOff>
    </xdr:from>
    <xdr:to>
      <xdr:col>20</xdr:col>
      <xdr:colOff>161925</xdr:colOff>
      <xdr:row>11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744075" y="533400"/>
          <a:ext cx="398145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Time to turn</a:t>
          </a:r>
          <a:r>
            <a:rPr lang="en-GB" sz="1100" baseline="0"/>
            <a:t> brown and placed in sand and first instar mass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tabSelected="1" workbookViewId="0">
      <pane ySplit="1" topLeftCell="A2" activePane="bottomLeft" state="frozen"/>
      <selection pane="bottomLeft" activeCell="H12" sqref="H12"/>
    </sheetView>
  </sheetViews>
  <sheetFormatPr defaultRowHeight="14.4" x14ac:dyDescent="0.55000000000000004"/>
  <cols>
    <col min="1" max="1" width="4.68359375" style="4" customWidth="1"/>
    <col min="2" max="2" width="4.41796875" style="4" customWidth="1"/>
    <col min="3" max="3" width="4.15625" style="4" customWidth="1"/>
    <col min="5" max="5" width="10.68359375" bestFit="1" customWidth="1"/>
    <col min="6" max="6" width="3.15625" style="3" customWidth="1"/>
    <col min="7" max="7" width="10.68359375" style="2" bestFit="1" customWidth="1"/>
    <col min="8" max="8" width="10.68359375" style="1" bestFit="1" customWidth="1"/>
    <col min="9" max="9" width="10.68359375" style="3" customWidth="1"/>
    <col min="10" max="15" width="10.68359375" bestFit="1" customWidth="1"/>
    <col min="16" max="16" width="10.68359375" style="25" customWidth="1"/>
    <col min="17" max="17" width="10.68359375" customWidth="1"/>
    <col min="18" max="21" width="10.68359375" bestFit="1" customWidth="1"/>
  </cols>
  <sheetData>
    <row r="1" spans="1:37" x14ac:dyDescent="0.55000000000000004">
      <c r="A1" s="12" t="s">
        <v>22</v>
      </c>
      <c r="B1" s="12" t="s">
        <v>21</v>
      </c>
      <c r="C1" s="12" t="s">
        <v>20</v>
      </c>
      <c r="D1" s="8" t="s">
        <v>19</v>
      </c>
      <c r="E1" s="8" t="s">
        <v>18</v>
      </c>
      <c r="F1" s="11" t="s">
        <v>17</v>
      </c>
      <c r="G1" s="10" t="s">
        <v>16</v>
      </c>
      <c r="H1" s="9" t="s">
        <v>15</v>
      </c>
      <c r="I1" s="11" t="s">
        <v>287</v>
      </c>
      <c r="J1" s="8" t="s">
        <v>14</v>
      </c>
      <c r="K1" s="8" t="s">
        <v>13</v>
      </c>
      <c r="L1" s="8" t="s">
        <v>12</v>
      </c>
      <c r="M1" s="8" t="s">
        <v>11</v>
      </c>
      <c r="N1" s="8" t="s">
        <v>10</v>
      </c>
      <c r="O1" s="8" t="s">
        <v>9</v>
      </c>
      <c r="P1" s="24" t="s">
        <v>288</v>
      </c>
      <c r="Q1" s="8" t="s">
        <v>289</v>
      </c>
      <c r="R1" s="8" t="s">
        <v>125</v>
      </c>
      <c r="S1" s="8" t="s">
        <v>122</v>
      </c>
      <c r="T1" s="8" t="s">
        <v>124</v>
      </c>
      <c r="U1" s="8" t="s">
        <v>8</v>
      </c>
      <c r="V1" s="12" t="s">
        <v>286</v>
      </c>
      <c r="W1" s="12"/>
      <c r="X1" s="12"/>
      <c r="Y1" s="8"/>
      <c r="Z1" s="8"/>
      <c r="AA1" s="11"/>
      <c r="AB1" s="10"/>
      <c r="AC1" s="9"/>
      <c r="AD1" s="8"/>
      <c r="AE1" s="8"/>
      <c r="AF1" s="8"/>
      <c r="AG1" s="8"/>
      <c r="AH1" s="8"/>
      <c r="AI1" s="8"/>
      <c r="AJ1" s="8"/>
      <c r="AK1" s="8"/>
    </row>
    <row r="2" spans="1:37" x14ac:dyDescent="0.55000000000000004">
      <c r="A2" s="4" t="s">
        <v>7</v>
      </c>
      <c r="B2" s="7">
        <v>5</v>
      </c>
      <c r="C2" s="4" t="s">
        <v>3</v>
      </c>
      <c r="D2" t="s">
        <v>0</v>
      </c>
      <c r="E2" s="1">
        <v>42101</v>
      </c>
      <c r="F2" s="4">
        <v>9</v>
      </c>
      <c r="G2" s="1">
        <v>42186</v>
      </c>
      <c r="H2" s="1">
        <v>42211</v>
      </c>
      <c r="I2" s="3">
        <f>H2-G2</f>
        <v>25</v>
      </c>
      <c r="J2" s="1">
        <v>42222</v>
      </c>
      <c r="K2" s="1">
        <v>42233</v>
      </c>
      <c r="L2" s="1">
        <v>42243</v>
      </c>
      <c r="M2" s="1">
        <v>42256</v>
      </c>
      <c r="N2" s="1">
        <v>42275</v>
      </c>
      <c r="O2" s="1">
        <v>42426</v>
      </c>
      <c r="P2" s="26">
        <v>7</v>
      </c>
      <c r="Q2" s="1" t="s">
        <v>318</v>
      </c>
      <c r="R2" s="1">
        <v>42317</v>
      </c>
      <c r="S2" s="1">
        <v>42296</v>
      </c>
      <c r="T2" s="1">
        <v>42306</v>
      </c>
      <c r="V2" s="4"/>
      <c r="W2" s="7"/>
      <c r="X2" s="4"/>
      <c r="Z2" s="1"/>
      <c r="AA2" s="4"/>
      <c r="AB2" s="1"/>
      <c r="AC2" s="1"/>
      <c r="AD2" s="1"/>
      <c r="AE2" s="1"/>
      <c r="AF2" s="1"/>
      <c r="AG2" s="1"/>
      <c r="AH2" s="1"/>
      <c r="AI2" s="1"/>
    </row>
    <row r="3" spans="1:37" x14ac:dyDescent="0.55000000000000004">
      <c r="A3" s="4" t="s">
        <v>7</v>
      </c>
      <c r="B3" s="7">
        <v>5</v>
      </c>
      <c r="C3" s="4" t="s">
        <v>1</v>
      </c>
      <c r="D3" t="s">
        <v>0</v>
      </c>
      <c r="E3" s="1">
        <v>42086</v>
      </c>
      <c r="F3" s="4">
        <v>7</v>
      </c>
      <c r="G3" s="1">
        <v>42186</v>
      </c>
      <c r="H3" s="1">
        <v>42212</v>
      </c>
      <c r="I3" s="3">
        <f>H3-G3</f>
        <v>26</v>
      </c>
      <c r="J3" s="1">
        <v>42226</v>
      </c>
      <c r="K3" s="1">
        <v>42234</v>
      </c>
      <c r="L3" s="1">
        <v>42247</v>
      </c>
      <c r="M3" s="1">
        <v>42261</v>
      </c>
      <c r="N3" s="1">
        <v>42278</v>
      </c>
      <c r="O3" s="1">
        <v>42338</v>
      </c>
      <c r="P3" s="26"/>
      <c r="Q3" s="1"/>
      <c r="S3" s="1">
        <v>42301</v>
      </c>
      <c r="T3" s="1">
        <v>42311</v>
      </c>
      <c r="V3" s="4"/>
      <c r="W3" s="7"/>
      <c r="X3" s="4"/>
      <c r="Z3" s="1"/>
      <c r="AA3" s="4"/>
      <c r="AB3" s="1"/>
      <c r="AC3" s="1"/>
      <c r="AD3" s="1"/>
      <c r="AE3" s="1"/>
      <c r="AF3" s="1"/>
      <c r="AG3" s="1"/>
      <c r="AH3" s="1"/>
      <c r="AI3" s="1"/>
    </row>
    <row r="4" spans="1:37" ht="15" customHeight="1" x14ac:dyDescent="0.55000000000000004">
      <c r="A4" s="4" t="s">
        <v>7</v>
      </c>
      <c r="B4" s="5">
        <v>6</v>
      </c>
      <c r="C4" s="4" t="s">
        <v>3</v>
      </c>
      <c r="D4" t="s">
        <v>0</v>
      </c>
      <c r="E4" s="1">
        <v>42087</v>
      </c>
      <c r="F4" s="4">
        <v>7</v>
      </c>
      <c r="G4" s="1">
        <v>42186</v>
      </c>
      <c r="H4" s="1">
        <v>42214</v>
      </c>
      <c r="I4" s="3">
        <f>H4-G4</f>
        <v>28</v>
      </c>
      <c r="J4" s="1"/>
      <c r="O4" s="1">
        <v>42218</v>
      </c>
      <c r="P4" s="26"/>
      <c r="Q4" s="1"/>
      <c r="V4" s="4"/>
      <c r="W4" s="5"/>
      <c r="X4" s="4"/>
      <c r="Z4" s="1"/>
      <c r="AA4" s="4"/>
      <c r="AB4" s="1"/>
      <c r="AC4" s="1"/>
      <c r="AD4" s="1"/>
      <c r="AI4" s="1"/>
    </row>
    <row r="5" spans="1:37" ht="15" customHeight="1" x14ac:dyDescent="0.55000000000000004">
      <c r="A5" s="4" t="s">
        <v>7</v>
      </c>
      <c r="B5" s="7">
        <v>8</v>
      </c>
      <c r="C5" s="4" t="s">
        <v>3</v>
      </c>
      <c r="D5" t="s">
        <v>0</v>
      </c>
      <c r="E5" s="1">
        <v>42104</v>
      </c>
      <c r="F5" s="4">
        <v>10</v>
      </c>
      <c r="G5" s="1">
        <v>42186</v>
      </c>
      <c r="H5" s="1">
        <v>42211</v>
      </c>
      <c r="I5" s="3">
        <f>H5-G5</f>
        <v>25</v>
      </c>
      <c r="J5" s="1"/>
      <c r="K5" s="1"/>
      <c r="O5" s="1">
        <v>42217</v>
      </c>
      <c r="P5" s="26"/>
      <c r="Q5" s="1"/>
      <c r="V5" s="4"/>
      <c r="W5" s="7"/>
      <c r="X5" s="4"/>
      <c r="Z5" s="1"/>
      <c r="AA5" s="4"/>
      <c r="AB5" s="1"/>
      <c r="AC5" s="1"/>
      <c r="AD5" s="1"/>
      <c r="AE5" s="1"/>
      <c r="AI5" s="1"/>
    </row>
    <row r="6" spans="1:37" ht="15" customHeight="1" x14ac:dyDescent="0.55000000000000004">
      <c r="A6" s="4" t="s">
        <v>7</v>
      </c>
      <c r="B6" s="5">
        <v>8</v>
      </c>
      <c r="C6" s="4" t="s">
        <v>1</v>
      </c>
      <c r="D6" t="s">
        <v>0</v>
      </c>
      <c r="E6" s="1">
        <v>42093</v>
      </c>
      <c r="F6" s="4">
        <v>8</v>
      </c>
      <c r="G6" s="1">
        <v>42186</v>
      </c>
      <c r="H6" s="1">
        <v>42215</v>
      </c>
      <c r="I6" s="3">
        <f>H6-G6</f>
        <v>29</v>
      </c>
      <c r="J6" s="1"/>
      <c r="O6" s="1">
        <v>42216</v>
      </c>
      <c r="P6" s="26"/>
      <c r="Q6" s="1"/>
      <c r="V6" s="4"/>
      <c r="W6" s="5"/>
      <c r="X6" s="4"/>
      <c r="Z6" s="1"/>
      <c r="AA6" s="4"/>
      <c r="AB6" s="1"/>
      <c r="AC6" s="1"/>
      <c r="AD6" s="1"/>
      <c r="AI6" s="1"/>
    </row>
    <row r="7" spans="1:37" x14ac:dyDescent="0.55000000000000004">
      <c r="A7" s="4" t="s">
        <v>7</v>
      </c>
      <c r="B7" s="7">
        <v>9</v>
      </c>
      <c r="C7" s="4" t="s">
        <v>3</v>
      </c>
      <c r="D7" t="s">
        <v>0</v>
      </c>
      <c r="E7" s="1">
        <v>42079</v>
      </c>
      <c r="F7" s="4">
        <v>5</v>
      </c>
      <c r="G7" s="1">
        <v>42186</v>
      </c>
      <c r="H7" s="1">
        <v>42212</v>
      </c>
      <c r="I7" s="3">
        <f>H7-G7</f>
        <v>26</v>
      </c>
      <c r="J7" s="1">
        <v>42226</v>
      </c>
      <c r="K7" s="1">
        <v>42235</v>
      </c>
      <c r="L7" s="1">
        <v>42248</v>
      </c>
      <c r="M7" s="1">
        <v>42285</v>
      </c>
      <c r="N7" s="1">
        <v>42285</v>
      </c>
      <c r="O7" s="1">
        <v>42408</v>
      </c>
      <c r="P7" s="26">
        <v>7</v>
      </c>
      <c r="Q7" s="1" t="s">
        <v>321</v>
      </c>
      <c r="R7" s="19">
        <v>42307</v>
      </c>
      <c r="S7" s="1">
        <v>42296</v>
      </c>
      <c r="V7" s="4"/>
      <c r="W7" s="7"/>
      <c r="X7" s="4"/>
      <c r="Z7" s="1"/>
      <c r="AA7" s="4"/>
      <c r="AB7" s="1"/>
      <c r="AC7" s="1"/>
      <c r="AD7" s="1"/>
      <c r="AE7" s="1"/>
      <c r="AF7" s="1"/>
      <c r="AG7" s="1"/>
      <c r="AH7" s="1"/>
      <c r="AI7" s="1"/>
    </row>
    <row r="8" spans="1:37" ht="15" customHeight="1" x14ac:dyDescent="0.55000000000000004">
      <c r="A8" s="4" t="s">
        <v>7</v>
      </c>
      <c r="B8" s="7">
        <v>9</v>
      </c>
      <c r="C8" s="4" t="s">
        <v>1</v>
      </c>
      <c r="D8" t="s">
        <v>0</v>
      </c>
      <c r="E8" s="1">
        <v>42107</v>
      </c>
      <c r="F8" s="4">
        <v>10</v>
      </c>
      <c r="G8" s="1">
        <v>42186</v>
      </c>
      <c r="H8" s="1">
        <v>42213</v>
      </c>
      <c r="I8" s="3">
        <f>H8-G8</f>
        <v>27</v>
      </c>
      <c r="J8" s="1"/>
      <c r="O8" s="1">
        <v>42218</v>
      </c>
      <c r="P8" s="26"/>
      <c r="Q8" s="1"/>
      <c r="V8" s="4"/>
      <c r="W8" s="7"/>
      <c r="X8" s="4"/>
      <c r="Z8" s="1"/>
      <c r="AA8" s="4"/>
      <c r="AB8" s="1"/>
      <c r="AC8" s="1"/>
      <c r="AD8" s="1"/>
      <c r="AI8" s="1"/>
    </row>
    <row r="9" spans="1:37" x14ac:dyDescent="0.55000000000000004">
      <c r="A9" s="4" t="s">
        <v>7</v>
      </c>
      <c r="B9" s="5">
        <v>11</v>
      </c>
      <c r="C9" s="4" t="s">
        <v>3</v>
      </c>
      <c r="D9" t="s">
        <v>120</v>
      </c>
      <c r="G9" s="1">
        <v>42241</v>
      </c>
      <c r="H9" s="1">
        <v>42265</v>
      </c>
      <c r="I9" s="3">
        <f>H9-G9</f>
        <v>24</v>
      </c>
      <c r="J9" s="1">
        <v>42275</v>
      </c>
      <c r="K9" s="1">
        <v>42282</v>
      </c>
      <c r="L9" s="1">
        <v>42291</v>
      </c>
      <c r="M9" s="1">
        <v>42300</v>
      </c>
      <c r="O9" s="1">
        <v>42406</v>
      </c>
      <c r="P9" s="26">
        <v>7</v>
      </c>
      <c r="Q9" s="1" t="s">
        <v>310</v>
      </c>
      <c r="R9" s="1">
        <v>42311</v>
      </c>
      <c r="V9" s="4"/>
      <c r="W9" s="20"/>
      <c r="X9" s="20"/>
      <c r="Y9" s="20"/>
      <c r="Z9" s="20"/>
      <c r="AA9" s="20"/>
      <c r="AB9" s="20"/>
      <c r="AC9" s="20"/>
      <c r="AD9" s="20"/>
      <c r="AE9" s="1"/>
      <c r="AF9" s="1"/>
      <c r="AG9" s="1"/>
      <c r="AH9" s="1"/>
      <c r="AI9" s="1"/>
    </row>
    <row r="10" spans="1:37" x14ac:dyDescent="0.55000000000000004">
      <c r="A10" s="4" t="s">
        <v>7</v>
      </c>
      <c r="B10" s="5">
        <v>12</v>
      </c>
      <c r="C10" s="4" t="s">
        <v>3</v>
      </c>
      <c r="D10" t="s">
        <v>0</v>
      </c>
      <c r="E10" s="1">
        <v>42090</v>
      </c>
      <c r="F10" s="4">
        <v>7</v>
      </c>
      <c r="G10" s="1">
        <v>42186</v>
      </c>
      <c r="H10" s="1">
        <v>42215</v>
      </c>
      <c r="I10" s="3">
        <f>H10-G10</f>
        <v>29</v>
      </c>
      <c r="J10" s="1">
        <v>42226</v>
      </c>
      <c r="K10" s="1">
        <v>42233</v>
      </c>
      <c r="L10" s="1">
        <v>42240</v>
      </c>
      <c r="M10" s="1">
        <v>42247</v>
      </c>
      <c r="N10" s="1">
        <v>42255</v>
      </c>
      <c r="O10" s="1">
        <v>42318</v>
      </c>
      <c r="P10" s="26">
        <v>7</v>
      </c>
      <c r="Q10" s="1" t="s">
        <v>320</v>
      </c>
      <c r="R10" s="1">
        <v>42268</v>
      </c>
      <c r="U10" s="20"/>
      <c r="V10" s="20"/>
      <c r="W10" s="21"/>
      <c r="X10" s="21"/>
      <c r="Y10" s="21"/>
      <c r="Z10" s="21"/>
      <c r="AA10" s="21"/>
      <c r="AB10" s="21"/>
      <c r="AC10" s="1"/>
      <c r="AD10" s="1"/>
      <c r="AE10" s="1"/>
      <c r="AF10" s="1"/>
      <c r="AG10" s="1"/>
      <c r="AH10" s="1"/>
      <c r="AI10" s="1"/>
      <c r="AK10" s="1"/>
    </row>
    <row r="11" spans="1:37" x14ac:dyDescent="0.55000000000000004">
      <c r="A11" s="4" t="s">
        <v>7</v>
      </c>
      <c r="B11" s="5">
        <v>12</v>
      </c>
      <c r="C11" s="4" t="s">
        <v>1</v>
      </c>
      <c r="D11" t="s">
        <v>120</v>
      </c>
      <c r="G11" s="1">
        <v>42241</v>
      </c>
      <c r="H11" s="1">
        <v>42264</v>
      </c>
      <c r="I11" s="3">
        <f>H11-G11</f>
        <v>23</v>
      </c>
      <c r="J11" s="1">
        <v>42275</v>
      </c>
      <c r="K11" s="1">
        <v>42278</v>
      </c>
      <c r="L11" s="1">
        <v>42289</v>
      </c>
      <c r="M11" s="1">
        <v>42296</v>
      </c>
      <c r="N11" s="1">
        <v>42304</v>
      </c>
      <c r="O11" s="1">
        <v>42416</v>
      </c>
      <c r="P11" s="26">
        <v>7</v>
      </c>
      <c r="Q11" s="1" t="s">
        <v>313</v>
      </c>
      <c r="R11" s="1">
        <v>42314</v>
      </c>
      <c r="V11" s="4"/>
      <c r="W11" s="5"/>
      <c r="X11" s="4"/>
      <c r="Z11" s="1"/>
      <c r="AA11" s="4"/>
      <c r="AB11" s="1"/>
      <c r="AC11" s="1"/>
      <c r="AD11" s="1"/>
      <c r="AE11" s="1"/>
      <c r="AF11" s="1"/>
      <c r="AG11" s="1"/>
      <c r="AH11" s="1"/>
      <c r="AI11" s="1"/>
      <c r="AK11" s="1"/>
    </row>
    <row r="12" spans="1:37" ht="15" customHeight="1" x14ac:dyDescent="0.55000000000000004">
      <c r="A12" s="4" t="s">
        <v>7</v>
      </c>
      <c r="B12" s="5">
        <v>12</v>
      </c>
      <c r="C12" s="4" t="s">
        <v>4</v>
      </c>
      <c r="D12" t="s">
        <v>120</v>
      </c>
      <c r="G12" s="1">
        <v>42241</v>
      </c>
      <c r="H12" s="1">
        <v>42270</v>
      </c>
      <c r="I12" s="3">
        <f>H12-G12</f>
        <v>29</v>
      </c>
      <c r="J12" s="1">
        <v>42290</v>
      </c>
      <c r="K12" s="1">
        <v>42296</v>
      </c>
      <c r="L12" s="1">
        <v>42303</v>
      </c>
      <c r="M12" s="1">
        <v>42311</v>
      </c>
      <c r="O12" s="1">
        <v>42416</v>
      </c>
      <c r="P12" s="26">
        <v>7</v>
      </c>
      <c r="Q12" s="1" t="s">
        <v>304</v>
      </c>
      <c r="U12" t="s">
        <v>295</v>
      </c>
      <c r="V12" s="4"/>
      <c r="W12" s="6"/>
      <c r="X12" s="4"/>
      <c r="Z12" s="1"/>
      <c r="AA12" s="3"/>
      <c r="AB12" s="1"/>
      <c r="AC12" s="1"/>
      <c r="AD12" s="1"/>
      <c r="AI12" s="1"/>
    </row>
    <row r="13" spans="1:37" ht="15" customHeight="1" x14ac:dyDescent="0.55000000000000004">
      <c r="A13" s="4" t="s">
        <v>7</v>
      </c>
      <c r="B13" s="5">
        <v>14</v>
      </c>
      <c r="C13" s="4" t="s">
        <v>3</v>
      </c>
      <c r="D13" t="s">
        <v>0</v>
      </c>
      <c r="E13" s="1">
        <v>42065</v>
      </c>
      <c r="F13" s="4">
        <v>3</v>
      </c>
      <c r="G13" s="1">
        <v>42186</v>
      </c>
      <c r="H13" s="1">
        <v>42213</v>
      </c>
      <c r="I13" s="3">
        <f>H13-G13</f>
        <v>27</v>
      </c>
      <c r="J13" s="1">
        <v>42227</v>
      </c>
      <c r="K13" s="1">
        <v>42234</v>
      </c>
      <c r="L13" s="1">
        <v>42240</v>
      </c>
      <c r="M13" s="1">
        <v>42250</v>
      </c>
      <c r="N13" s="1">
        <v>42275</v>
      </c>
      <c r="O13" s="1">
        <v>42367</v>
      </c>
      <c r="P13" s="26">
        <v>7</v>
      </c>
      <c r="Q13" s="1" t="s">
        <v>292</v>
      </c>
      <c r="R13" s="1">
        <v>42310</v>
      </c>
      <c r="S13" s="1">
        <v>42289</v>
      </c>
      <c r="T13" s="1">
        <v>42299</v>
      </c>
      <c r="U13" s="21"/>
      <c r="V13" s="21"/>
      <c r="W13" s="5"/>
      <c r="X13" s="4"/>
      <c r="Z13" s="1"/>
      <c r="AA13" s="4"/>
      <c r="AB13" s="1"/>
      <c r="AC13" s="1"/>
      <c r="AD13" s="1"/>
      <c r="AE13" s="1"/>
      <c r="AI13" s="1"/>
    </row>
    <row r="14" spans="1:37" x14ac:dyDescent="0.55000000000000004">
      <c r="A14" s="4" t="s">
        <v>7</v>
      </c>
      <c r="B14" s="5">
        <v>14</v>
      </c>
      <c r="C14" s="4" t="s">
        <v>1</v>
      </c>
      <c r="D14" t="s">
        <v>0</v>
      </c>
      <c r="E14" s="1">
        <v>42076</v>
      </c>
      <c r="F14" s="4">
        <v>5</v>
      </c>
      <c r="G14" s="1">
        <v>42186</v>
      </c>
      <c r="H14" s="1">
        <v>42214</v>
      </c>
      <c r="I14" s="3">
        <f>H14-G14</f>
        <v>28</v>
      </c>
      <c r="J14" s="1">
        <v>42223</v>
      </c>
      <c r="K14" s="1">
        <v>42233</v>
      </c>
      <c r="L14" s="1">
        <v>42244</v>
      </c>
      <c r="M14" s="1">
        <v>42256</v>
      </c>
      <c r="N14" s="1">
        <v>42270</v>
      </c>
      <c r="O14" s="1">
        <v>42394</v>
      </c>
      <c r="P14" s="26">
        <v>7</v>
      </c>
      <c r="Q14" s="1" t="s">
        <v>302</v>
      </c>
      <c r="R14" s="1">
        <v>42311</v>
      </c>
      <c r="S14" s="1">
        <v>42289</v>
      </c>
      <c r="T14" s="1">
        <v>42299</v>
      </c>
      <c r="V14" s="4"/>
      <c r="W14" s="5"/>
      <c r="X14" s="4"/>
      <c r="Z14" s="1"/>
      <c r="AA14" s="4"/>
      <c r="AB14" s="1"/>
      <c r="AC14" s="1"/>
      <c r="AD14" s="1"/>
      <c r="AE14" s="1"/>
      <c r="AF14" s="1"/>
      <c r="AG14" s="1"/>
      <c r="AH14" s="1"/>
      <c r="AI14" s="1"/>
    </row>
    <row r="15" spans="1:37" x14ac:dyDescent="0.55000000000000004">
      <c r="A15" s="4" t="s">
        <v>7</v>
      </c>
      <c r="B15" s="6">
        <v>15</v>
      </c>
      <c r="C15" s="4" t="s">
        <v>3</v>
      </c>
      <c r="D15" t="s">
        <v>0</v>
      </c>
      <c r="E15" s="1">
        <v>42073</v>
      </c>
      <c r="F15" s="3">
        <v>4</v>
      </c>
      <c r="G15" s="1">
        <v>42186</v>
      </c>
      <c r="H15" s="1">
        <v>42210</v>
      </c>
      <c r="I15" s="3">
        <f>H15-G15</f>
        <v>24</v>
      </c>
      <c r="J15" s="1"/>
      <c r="O15" s="1">
        <v>42213</v>
      </c>
      <c r="P15" s="26"/>
      <c r="Q15" s="1"/>
      <c r="V15" s="4"/>
      <c r="W15" s="6"/>
      <c r="X15" s="4"/>
      <c r="Z15" s="1"/>
      <c r="AA15" s="4"/>
      <c r="AB15" s="1"/>
      <c r="AC15" s="1"/>
      <c r="AD15" s="1"/>
      <c r="AE15" s="1"/>
      <c r="AF15" s="1"/>
      <c r="AG15" s="1"/>
      <c r="AH15" s="1"/>
      <c r="AI15" s="1"/>
    </row>
    <row r="16" spans="1:37" x14ac:dyDescent="0.55000000000000004">
      <c r="A16" s="4" t="s">
        <v>7</v>
      </c>
      <c r="B16" s="5">
        <v>15</v>
      </c>
      <c r="C16" s="4" t="s">
        <v>1</v>
      </c>
      <c r="D16" t="s">
        <v>0</v>
      </c>
      <c r="E16" s="1">
        <v>42079</v>
      </c>
      <c r="F16" s="4">
        <v>5</v>
      </c>
      <c r="G16" s="1">
        <v>42186</v>
      </c>
      <c r="H16" s="1">
        <v>42211</v>
      </c>
      <c r="I16" s="3">
        <f>H16-G16</f>
        <v>25</v>
      </c>
      <c r="J16" s="1"/>
      <c r="K16" s="1"/>
      <c r="O16" s="1">
        <v>42216</v>
      </c>
      <c r="P16" s="26"/>
      <c r="Q16" s="1"/>
      <c r="V16" s="4"/>
      <c r="W16" s="5"/>
      <c r="X16" s="4"/>
      <c r="Z16" s="1"/>
      <c r="AA16" s="4"/>
      <c r="AB16" s="1"/>
      <c r="AC16" s="1"/>
      <c r="AD16" s="1"/>
      <c r="AE16" s="1"/>
      <c r="AF16" s="1"/>
      <c r="AG16" s="1"/>
      <c r="AH16" s="1"/>
      <c r="AI16" s="1"/>
    </row>
    <row r="17" spans="1:37" x14ac:dyDescent="0.55000000000000004">
      <c r="A17" s="4" t="s">
        <v>7</v>
      </c>
      <c r="B17" s="5">
        <v>16</v>
      </c>
      <c r="C17" s="4" t="s">
        <v>3</v>
      </c>
      <c r="D17" t="s">
        <v>0</v>
      </c>
      <c r="E17" s="1">
        <v>42110</v>
      </c>
      <c r="F17" s="4">
        <v>9</v>
      </c>
      <c r="G17" s="1">
        <v>42186</v>
      </c>
      <c r="H17" s="1">
        <v>42214</v>
      </c>
      <c r="I17" s="3">
        <f>H17-G17</f>
        <v>28</v>
      </c>
      <c r="J17" s="1">
        <v>42226</v>
      </c>
      <c r="K17" s="1">
        <v>42233</v>
      </c>
      <c r="L17" s="1">
        <v>42240</v>
      </c>
      <c r="M17" s="1">
        <v>42247</v>
      </c>
      <c r="N17" s="1">
        <v>42255</v>
      </c>
      <c r="O17" s="1">
        <v>42349</v>
      </c>
      <c r="P17" s="26">
        <v>7</v>
      </c>
      <c r="Q17" s="1" t="s">
        <v>319</v>
      </c>
      <c r="R17" s="1">
        <v>42268</v>
      </c>
      <c r="T17" t="s">
        <v>126</v>
      </c>
      <c r="V17" s="4"/>
      <c r="W17" s="5"/>
      <c r="X17" s="4"/>
      <c r="Z17" s="1"/>
      <c r="AA17" s="4"/>
      <c r="AB17" s="1"/>
      <c r="AC17" s="1"/>
      <c r="AD17" s="1"/>
      <c r="AE17" s="1"/>
      <c r="AF17" s="1"/>
      <c r="AG17" s="1"/>
      <c r="AH17" s="1"/>
      <c r="AI17" s="1"/>
    </row>
    <row r="18" spans="1:37" ht="15" customHeight="1" x14ac:dyDescent="0.55000000000000004">
      <c r="A18" s="4" t="s">
        <v>7</v>
      </c>
      <c r="B18" s="5">
        <v>16</v>
      </c>
      <c r="C18" s="4" t="s">
        <v>1</v>
      </c>
      <c r="D18" t="s">
        <v>120</v>
      </c>
      <c r="G18" s="1">
        <v>42241</v>
      </c>
      <c r="H18" s="1">
        <v>42265</v>
      </c>
      <c r="I18" s="3">
        <f>H18-G18</f>
        <v>24</v>
      </c>
      <c r="O18" s="1">
        <v>42271</v>
      </c>
      <c r="P18" s="26"/>
      <c r="Q18" s="1"/>
      <c r="V18" s="4"/>
      <c r="W18" s="6"/>
      <c r="X18" s="4"/>
      <c r="Z18" s="1"/>
      <c r="AA18" s="4"/>
      <c r="AB18" s="1"/>
      <c r="AC18" s="1"/>
      <c r="AD18" s="1"/>
      <c r="AI18" s="1"/>
    </row>
    <row r="19" spans="1:37" x14ac:dyDescent="0.55000000000000004">
      <c r="A19" s="4" t="s">
        <v>7</v>
      </c>
      <c r="B19" s="5">
        <v>16</v>
      </c>
      <c r="C19" s="4" t="s">
        <v>4</v>
      </c>
      <c r="D19" t="s">
        <v>120</v>
      </c>
      <c r="G19" s="1">
        <v>42241</v>
      </c>
      <c r="H19" s="1">
        <v>42268</v>
      </c>
      <c r="I19" s="3">
        <f>H19-G19</f>
        <v>27</v>
      </c>
      <c r="J19" s="1">
        <v>42279</v>
      </c>
      <c r="K19" s="1">
        <v>42290</v>
      </c>
      <c r="L19" s="1">
        <v>42296</v>
      </c>
      <c r="M19" s="1">
        <v>42310</v>
      </c>
      <c r="O19" s="1">
        <v>42416</v>
      </c>
      <c r="P19" s="26">
        <v>7</v>
      </c>
      <c r="Q19" s="1" t="s">
        <v>301</v>
      </c>
      <c r="U19" t="s">
        <v>295</v>
      </c>
      <c r="V19" s="4"/>
      <c r="W19" s="6"/>
      <c r="X19" s="4"/>
      <c r="Z19" s="1"/>
      <c r="AA19" s="4"/>
      <c r="AB19" s="1"/>
      <c r="AC19" s="1"/>
      <c r="AD19" s="1"/>
      <c r="AE19" s="1"/>
      <c r="AF19" s="1"/>
      <c r="AG19" s="1"/>
      <c r="AI19" s="1"/>
    </row>
    <row r="20" spans="1:37" ht="15" customHeight="1" x14ac:dyDescent="0.55000000000000004">
      <c r="A20" s="4" t="s">
        <v>7</v>
      </c>
      <c r="B20" s="5">
        <v>16</v>
      </c>
      <c r="C20" s="4" t="s">
        <v>5</v>
      </c>
      <c r="D20" t="s">
        <v>120</v>
      </c>
      <c r="G20" s="1">
        <v>42241</v>
      </c>
      <c r="H20" s="1">
        <v>42268</v>
      </c>
      <c r="I20" s="3">
        <f>H20-G20</f>
        <v>27</v>
      </c>
      <c r="J20" s="1">
        <v>42275</v>
      </c>
      <c r="K20" s="1">
        <v>42282</v>
      </c>
      <c r="L20" s="1">
        <v>42289</v>
      </c>
      <c r="M20" s="1">
        <v>42296</v>
      </c>
      <c r="O20" s="1">
        <v>42401</v>
      </c>
      <c r="P20" s="26">
        <v>7</v>
      </c>
      <c r="Q20" s="1" t="s">
        <v>294</v>
      </c>
      <c r="R20" s="1">
        <v>42313</v>
      </c>
      <c r="U20" t="s">
        <v>295</v>
      </c>
      <c r="V20" s="4"/>
      <c r="W20" s="5"/>
      <c r="X20" s="4"/>
      <c r="Z20" s="1"/>
      <c r="AA20" s="4"/>
      <c r="AB20" s="1"/>
      <c r="AC20" s="1"/>
      <c r="AD20" s="1"/>
      <c r="AI20" s="1"/>
    </row>
    <row r="21" spans="1:37" ht="15" customHeight="1" x14ac:dyDescent="0.55000000000000004">
      <c r="A21" s="4" t="s">
        <v>7</v>
      </c>
      <c r="B21" s="6">
        <v>17</v>
      </c>
      <c r="C21" s="4" t="s">
        <v>1</v>
      </c>
      <c r="D21" t="s">
        <v>0</v>
      </c>
      <c r="E21" s="1">
        <v>42074</v>
      </c>
      <c r="F21" s="4">
        <v>5</v>
      </c>
      <c r="G21" s="1">
        <v>42186</v>
      </c>
      <c r="H21" s="1">
        <v>42212</v>
      </c>
      <c r="I21" s="3">
        <f>H21-G21</f>
        <v>26</v>
      </c>
      <c r="J21" s="1">
        <v>42226</v>
      </c>
      <c r="K21" s="1">
        <v>42234</v>
      </c>
      <c r="L21" s="1">
        <v>42247</v>
      </c>
      <c r="M21" s="1">
        <v>42263</v>
      </c>
      <c r="N21" s="1">
        <v>42283</v>
      </c>
      <c r="O21" s="1">
        <v>42410</v>
      </c>
      <c r="P21" s="26">
        <v>7</v>
      </c>
      <c r="Q21" s="1" t="s">
        <v>303</v>
      </c>
      <c r="R21" t="s">
        <v>285</v>
      </c>
      <c r="S21" s="1">
        <v>42296</v>
      </c>
      <c r="V21" s="4"/>
      <c r="W21" s="5"/>
      <c r="X21" s="4"/>
      <c r="Z21" s="1"/>
      <c r="AA21" s="4"/>
      <c r="AB21" s="1"/>
      <c r="AC21" s="1"/>
      <c r="AD21" s="1"/>
      <c r="AE21" s="1"/>
      <c r="AF21" s="1"/>
      <c r="AI21" s="1"/>
    </row>
    <row r="22" spans="1:37" x14ac:dyDescent="0.55000000000000004">
      <c r="A22" s="4" t="s">
        <v>7</v>
      </c>
      <c r="B22" s="5">
        <v>17</v>
      </c>
      <c r="C22" s="4" t="s">
        <v>4</v>
      </c>
      <c r="D22" t="s">
        <v>0</v>
      </c>
      <c r="E22" s="1">
        <v>42087</v>
      </c>
      <c r="F22" s="4">
        <v>7</v>
      </c>
      <c r="G22" s="1">
        <v>42186</v>
      </c>
      <c r="H22" s="1">
        <v>42214</v>
      </c>
      <c r="I22" s="3">
        <f>H22-G22</f>
        <v>28</v>
      </c>
      <c r="J22" s="1">
        <v>42226</v>
      </c>
      <c r="K22" s="1">
        <v>42233</v>
      </c>
      <c r="L22" s="1">
        <v>42240</v>
      </c>
      <c r="M22" s="1">
        <v>42247</v>
      </c>
      <c r="N22" s="1">
        <v>42255</v>
      </c>
      <c r="O22" s="1">
        <v>42360</v>
      </c>
      <c r="P22" s="26">
        <v>7</v>
      </c>
      <c r="Q22" s="1" t="s">
        <v>314</v>
      </c>
      <c r="R22" s="1">
        <v>42268</v>
      </c>
      <c r="V22" s="4"/>
      <c r="W22" s="6"/>
      <c r="X22" s="4"/>
      <c r="Z22" s="1"/>
      <c r="AA22" s="4"/>
      <c r="AB22" s="1"/>
      <c r="AC22" s="1"/>
      <c r="AD22" s="1"/>
      <c r="AE22" s="1"/>
      <c r="AF22" s="1"/>
      <c r="AG22" s="1"/>
      <c r="AH22" s="1"/>
      <c r="AI22" s="1"/>
    </row>
    <row r="23" spans="1:37" x14ac:dyDescent="0.55000000000000004">
      <c r="A23" s="4" t="s">
        <v>7</v>
      </c>
      <c r="B23" s="5">
        <v>17</v>
      </c>
      <c r="C23" s="4" t="s">
        <v>5</v>
      </c>
      <c r="D23" t="s">
        <v>79</v>
      </c>
      <c r="E23" s="1">
        <v>42093</v>
      </c>
      <c r="F23" s="3">
        <v>9</v>
      </c>
      <c r="G23" s="1">
        <v>42114</v>
      </c>
      <c r="H23" s="1">
        <v>42229</v>
      </c>
      <c r="I23" s="3">
        <f>H23-G23</f>
        <v>115</v>
      </c>
      <c r="J23" s="1">
        <v>42241</v>
      </c>
      <c r="K23" s="1">
        <v>42254</v>
      </c>
      <c r="L23" s="1">
        <v>42264</v>
      </c>
      <c r="M23" s="1">
        <v>42276</v>
      </c>
      <c r="N23" s="1">
        <v>42293</v>
      </c>
      <c r="O23" s="1">
        <v>42416</v>
      </c>
      <c r="P23" s="26">
        <v>7</v>
      </c>
      <c r="Q23" s="1" t="s">
        <v>307</v>
      </c>
      <c r="S23" s="1">
        <v>42313</v>
      </c>
      <c r="T23" s="1">
        <v>42324</v>
      </c>
      <c r="V23" s="4"/>
      <c r="W23" s="5"/>
      <c r="X23" s="4"/>
      <c r="Z23" s="1"/>
      <c r="AA23" s="4"/>
      <c r="AB23" s="1"/>
      <c r="AC23" s="1"/>
      <c r="AD23" s="1"/>
      <c r="AE23" s="1"/>
      <c r="AF23" s="1"/>
      <c r="AG23" s="1"/>
      <c r="AH23" s="1"/>
      <c r="AI23" s="1"/>
    </row>
    <row r="24" spans="1:37" x14ac:dyDescent="0.55000000000000004">
      <c r="A24" s="4" t="s">
        <v>2</v>
      </c>
      <c r="B24" s="5">
        <v>3</v>
      </c>
      <c r="C24" s="4" t="s">
        <v>3</v>
      </c>
      <c r="D24" t="s">
        <v>0</v>
      </c>
      <c r="E24" s="1">
        <v>42073</v>
      </c>
      <c r="F24" s="4">
        <v>3</v>
      </c>
      <c r="G24" s="1">
        <v>42186</v>
      </c>
      <c r="H24" s="1">
        <v>42212</v>
      </c>
      <c r="I24" s="3">
        <f>H24-G24</f>
        <v>26</v>
      </c>
      <c r="J24" s="1">
        <v>42226</v>
      </c>
      <c r="K24" s="1">
        <v>42234</v>
      </c>
      <c r="L24" s="1">
        <v>42247</v>
      </c>
      <c r="M24" s="1">
        <v>42263</v>
      </c>
      <c r="N24" s="1">
        <v>42290</v>
      </c>
      <c r="O24" s="1">
        <v>42416</v>
      </c>
      <c r="P24" s="26">
        <v>7</v>
      </c>
      <c r="Q24" s="1" t="s">
        <v>311</v>
      </c>
      <c r="R24" s="1">
        <v>42312</v>
      </c>
      <c r="S24" s="1">
        <v>42301</v>
      </c>
      <c r="V24" s="4"/>
      <c r="W24" s="7"/>
      <c r="X24" s="4"/>
      <c r="Z24" s="1"/>
      <c r="AA24" s="4"/>
      <c r="AB24" s="1"/>
      <c r="AC24" s="1"/>
      <c r="AD24" s="1"/>
      <c r="AE24" s="1"/>
      <c r="AF24" s="1"/>
      <c r="AG24" s="1"/>
      <c r="AH24" s="1"/>
      <c r="AI24" s="1"/>
    </row>
    <row r="25" spans="1:37" x14ac:dyDescent="0.55000000000000004">
      <c r="A25" s="4" t="s">
        <v>2</v>
      </c>
      <c r="B25" s="6">
        <v>3</v>
      </c>
      <c r="C25" s="4" t="s">
        <v>1</v>
      </c>
      <c r="D25" t="s">
        <v>0</v>
      </c>
      <c r="E25" s="1">
        <v>42122</v>
      </c>
      <c r="F25" s="4">
        <v>10</v>
      </c>
      <c r="G25" s="1">
        <v>42186</v>
      </c>
      <c r="H25" s="1">
        <v>42213</v>
      </c>
      <c r="I25" s="3">
        <f>H25-G25</f>
        <v>27</v>
      </c>
      <c r="J25" s="1"/>
      <c r="O25" s="1">
        <v>42220</v>
      </c>
      <c r="P25" s="26"/>
      <c r="Q25" s="1"/>
      <c r="V25" s="4"/>
      <c r="W25" s="6"/>
      <c r="X25" s="4"/>
      <c r="Z25" s="1"/>
      <c r="AA25" s="4"/>
      <c r="AB25" s="1"/>
      <c r="AC25" s="1"/>
      <c r="AD25" s="1"/>
      <c r="AE25" s="1"/>
      <c r="AF25" s="1"/>
      <c r="AG25" s="1"/>
      <c r="AH25" s="1"/>
      <c r="AI25" s="1"/>
      <c r="AK25" s="1"/>
    </row>
    <row r="26" spans="1:37" ht="15" customHeight="1" x14ac:dyDescent="0.55000000000000004">
      <c r="A26" s="4" t="s">
        <v>2</v>
      </c>
      <c r="B26" s="6">
        <v>5</v>
      </c>
      <c r="C26" s="4" t="s">
        <v>3</v>
      </c>
      <c r="D26" t="s">
        <v>0</v>
      </c>
      <c r="E26" s="1">
        <v>42122</v>
      </c>
      <c r="F26" s="4">
        <v>9</v>
      </c>
      <c r="G26" s="1">
        <v>42186</v>
      </c>
      <c r="H26" s="1">
        <v>42212</v>
      </c>
      <c r="I26" s="3">
        <f>H26-G26</f>
        <v>26</v>
      </c>
      <c r="J26" s="1">
        <v>42229</v>
      </c>
      <c r="K26" s="1">
        <v>42240</v>
      </c>
      <c r="L26" s="1">
        <v>42240</v>
      </c>
      <c r="M26" s="1">
        <v>42254</v>
      </c>
      <c r="N26" s="1">
        <v>42301</v>
      </c>
      <c r="O26" s="1">
        <v>42416</v>
      </c>
      <c r="P26" s="26">
        <v>7</v>
      </c>
      <c r="Q26" s="1" t="s">
        <v>317</v>
      </c>
      <c r="R26" s="1">
        <v>42314</v>
      </c>
      <c r="V26" s="4"/>
      <c r="W26" s="7"/>
      <c r="X26" s="4"/>
      <c r="Z26" s="1"/>
      <c r="AA26" s="4"/>
      <c r="AB26" s="1"/>
      <c r="AC26" s="1"/>
      <c r="AD26" s="1"/>
      <c r="AI26" s="1"/>
    </row>
    <row r="27" spans="1:37" x14ac:dyDescent="0.55000000000000004">
      <c r="A27" s="4" t="s">
        <v>2</v>
      </c>
      <c r="B27" s="5">
        <v>7</v>
      </c>
      <c r="C27" s="4" t="s">
        <v>3</v>
      </c>
      <c r="D27" t="s">
        <v>0</v>
      </c>
      <c r="E27" s="1">
        <v>42061</v>
      </c>
      <c r="F27" s="4">
        <v>1</v>
      </c>
      <c r="G27" s="1">
        <v>42186</v>
      </c>
      <c r="H27" s="1">
        <v>42214</v>
      </c>
      <c r="I27" s="3">
        <f>H27-G27</f>
        <v>28</v>
      </c>
      <c r="J27" s="1"/>
      <c r="O27" s="1">
        <v>42219</v>
      </c>
      <c r="P27" s="26"/>
      <c r="Q27" s="1"/>
      <c r="V27" s="4"/>
      <c r="W27" s="6"/>
      <c r="X27" s="4"/>
      <c r="Z27" s="1"/>
      <c r="AA27" s="4"/>
      <c r="AB27" s="1"/>
      <c r="AC27" s="1"/>
      <c r="AD27" s="1"/>
      <c r="AE27" s="1"/>
      <c r="AF27" s="1"/>
      <c r="AG27" s="1"/>
      <c r="AH27" s="1"/>
      <c r="AI27" s="1"/>
    </row>
    <row r="28" spans="1:37" x14ac:dyDescent="0.55000000000000004">
      <c r="A28" s="4" t="s">
        <v>2</v>
      </c>
      <c r="B28" s="5">
        <v>7</v>
      </c>
      <c r="C28" s="4" t="s">
        <v>1</v>
      </c>
      <c r="D28" t="s">
        <v>120</v>
      </c>
      <c r="G28" s="1">
        <v>42241</v>
      </c>
      <c r="H28" s="1">
        <v>42268</v>
      </c>
      <c r="I28" s="3">
        <f>H28-G28</f>
        <v>27</v>
      </c>
      <c r="J28" s="1">
        <v>42275</v>
      </c>
      <c r="O28" s="1">
        <v>42279</v>
      </c>
      <c r="P28" s="26"/>
      <c r="Q28" s="1"/>
      <c r="V28" s="4"/>
      <c r="W28" s="5"/>
      <c r="X28" s="4"/>
      <c r="Z28" s="1"/>
      <c r="AA28" s="4"/>
      <c r="AB28" s="1"/>
      <c r="AC28" s="1"/>
      <c r="AD28" s="1"/>
      <c r="AE28" s="1"/>
      <c r="AF28" s="1"/>
      <c r="AG28" s="1"/>
      <c r="AH28" s="1"/>
      <c r="AI28" s="1"/>
    </row>
    <row r="29" spans="1:37" ht="15" customHeight="1" x14ac:dyDescent="0.55000000000000004">
      <c r="A29" s="4" t="s">
        <v>2</v>
      </c>
      <c r="B29" s="5">
        <v>10</v>
      </c>
      <c r="C29" s="4" t="s">
        <v>3</v>
      </c>
      <c r="D29" t="s">
        <v>0</v>
      </c>
      <c r="E29" s="1">
        <v>42137</v>
      </c>
      <c r="F29" s="4">
        <v>11</v>
      </c>
      <c r="G29" s="1">
        <v>42186</v>
      </c>
      <c r="H29" s="1">
        <v>42211</v>
      </c>
      <c r="I29" s="3">
        <f>H29-G29</f>
        <v>25</v>
      </c>
      <c r="J29" s="1"/>
      <c r="K29" s="1"/>
      <c r="L29" s="1"/>
      <c r="O29" s="1">
        <v>42215</v>
      </c>
      <c r="P29" s="26"/>
      <c r="Q29" s="1"/>
      <c r="U29" t="s">
        <v>6</v>
      </c>
      <c r="V29" s="4"/>
      <c r="W29" s="5"/>
      <c r="X29" s="4"/>
      <c r="Z29" s="1"/>
      <c r="AA29" s="4"/>
      <c r="AB29" s="1"/>
      <c r="AC29" s="1"/>
      <c r="AD29" s="1"/>
      <c r="AE29" s="1"/>
      <c r="AI29" s="1"/>
    </row>
    <row r="30" spans="1:37" x14ac:dyDescent="0.55000000000000004">
      <c r="A30" s="4" t="s">
        <v>2</v>
      </c>
      <c r="B30" s="6">
        <v>10</v>
      </c>
      <c r="C30" s="4" t="s">
        <v>1</v>
      </c>
      <c r="D30" t="s">
        <v>0</v>
      </c>
      <c r="E30" s="1">
        <v>42110</v>
      </c>
      <c r="F30" s="4">
        <v>7</v>
      </c>
      <c r="G30" s="1">
        <v>42186</v>
      </c>
      <c r="H30" s="1">
        <v>42212</v>
      </c>
      <c r="I30" s="3">
        <f>H30-G30</f>
        <v>26</v>
      </c>
      <c r="J30" s="1">
        <v>42226</v>
      </c>
      <c r="K30" s="1">
        <v>42235</v>
      </c>
      <c r="L30" s="1">
        <v>42248</v>
      </c>
      <c r="M30" s="1">
        <v>42262</v>
      </c>
      <c r="N30" s="1">
        <v>42282</v>
      </c>
      <c r="O30" s="1">
        <v>42416</v>
      </c>
      <c r="P30" s="26">
        <v>7</v>
      </c>
      <c r="Q30" s="1" t="s">
        <v>308</v>
      </c>
      <c r="R30" s="1">
        <v>42317</v>
      </c>
      <c r="S30" s="1">
        <v>42306</v>
      </c>
      <c r="V30" s="4"/>
      <c r="W30" s="5"/>
      <c r="X30" s="4"/>
      <c r="Z30" s="1"/>
      <c r="AA30" s="4"/>
      <c r="AB30" s="1"/>
      <c r="AC30" s="1"/>
      <c r="AD30" s="1"/>
      <c r="AE30" s="1"/>
      <c r="AF30" s="1"/>
      <c r="AG30" s="1"/>
      <c r="AH30" s="1"/>
      <c r="AI30" s="1"/>
      <c r="AK30" s="1"/>
    </row>
    <row r="31" spans="1:37" x14ac:dyDescent="0.55000000000000004">
      <c r="A31" s="4" t="s">
        <v>2</v>
      </c>
      <c r="B31" s="5">
        <v>10</v>
      </c>
      <c r="C31" s="4" t="s">
        <v>4</v>
      </c>
      <c r="D31" t="s">
        <v>0</v>
      </c>
      <c r="E31" s="1">
        <v>42101</v>
      </c>
      <c r="F31" s="4">
        <v>5</v>
      </c>
      <c r="G31" s="1">
        <v>42186</v>
      </c>
      <c r="H31" s="1">
        <v>42214</v>
      </c>
      <c r="I31" s="3">
        <f>H31-G31</f>
        <v>28</v>
      </c>
      <c r="J31" s="1">
        <v>42226</v>
      </c>
      <c r="K31" s="1">
        <v>42234</v>
      </c>
      <c r="L31" s="1">
        <v>42247</v>
      </c>
      <c r="M31" s="1">
        <v>42261</v>
      </c>
      <c r="N31" s="1">
        <v>42279</v>
      </c>
      <c r="O31" s="1">
        <v>42397</v>
      </c>
      <c r="P31" s="26">
        <v>7</v>
      </c>
      <c r="Q31" s="1" t="s">
        <v>298</v>
      </c>
      <c r="S31" s="1">
        <v>42296</v>
      </c>
      <c r="T31" s="1">
        <v>42310</v>
      </c>
      <c r="V31" s="4"/>
      <c r="W31" s="5"/>
      <c r="X31" s="4"/>
      <c r="Z31" s="1"/>
      <c r="AA31" s="4"/>
      <c r="AB31" s="1"/>
      <c r="AC31" s="1"/>
      <c r="AD31" s="1"/>
      <c r="AE31" s="1"/>
      <c r="AF31" s="1"/>
      <c r="AG31" s="1"/>
      <c r="AH31" s="1"/>
      <c r="AI31" s="1"/>
      <c r="AK31" s="1"/>
    </row>
    <row r="32" spans="1:37" x14ac:dyDescent="0.55000000000000004">
      <c r="A32" s="4" t="s">
        <v>2</v>
      </c>
      <c r="B32" s="7">
        <v>12</v>
      </c>
      <c r="C32" s="4" t="s">
        <v>3</v>
      </c>
      <c r="D32" t="s">
        <v>0</v>
      </c>
      <c r="E32" s="1">
        <v>42087</v>
      </c>
      <c r="F32" s="4">
        <v>3</v>
      </c>
      <c r="G32" s="1">
        <v>42186</v>
      </c>
      <c r="H32" s="1">
        <v>42213</v>
      </c>
      <c r="I32" s="3">
        <f>H32-G32</f>
        <v>27</v>
      </c>
      <c r="J32" s="1">
        <v>42226</v>
      </c>
      <c r="K32" s="1">
        <v>42233</v>
      </c>
      <c r="L32" s="1">
        <v>42241</v>
      </c>
      <c r="M32" s="1">
        <v>42249</v>
      </c>
      <c r="N32" s="1">
        <v>42261</v>
      </c>
      <c r="O32" s="1">
        <v>42352</v>
      </c>
      <c r="P32" s="26">
        <v>7</v>
      </c>
      <c r="Q32" s="1" t="s">
        <v>290</v>
      </c>
      <c r="R32" s="1">
        <v>42272</v>
      </c>
      <c r="S32" s="1">
        <v>42299</v>
      </c>
      <c r="T32" s="1"/>
      <c r="U32" t="s">
        <v>291</v>
      </c>
      <c r="V32" s="4"/>
      <c r="W32" s="5"/>
      <c r="X32" s="4"/>
      <c r="Z32" s="1"/>
      <c r="AA32" s="4"/>
      <c r="AB32" s="1"/>
      <c r="AC32" s="1"/>
      <c r="AD32" s="1"/>
      <c r="AE32" s="1"/>
      <c r="AF32" s="1"/>
      <c r="AG32" s="1"/>
      <c r="AH32" s="1"/>
      <c r="AI32" s="1"/>
      <c r="AK32" s="1"/>
    </row>
    <row r="33" spans="1:37" x14ac:dyDescent="0.55000000000000004">
      <c r="A33" s="4" t="s">
        <v>2</v>
      </c>
      <c r="B33" s="5">
        <v>13</v>
      </c>
      <c r="C33" s="4" t="s">
        <v>3</v>
      </c>
      <c r="D33" t="s">
        <v>120</v>
      </c>
      <c r="G33" s="1">
        <v>42241</v>
      </c>
      <c r="H33" s="1">
        <v>42264</v>
      </c>
      <c r="I33" s="3">
        <f>H33-G33</f>
        <v>23</v>
      </c>
      <c r="J33" s="1"/>
      <c r="K33" s="1"/>
      <c r="L33" s="1"/>
      <c r="M33" s="1"/>
      <c r="O33" s="1">
        <v>42268</v>
      </c>
      <c r="P33" s="26"/>
      <c r="Q33" s="1"/>
      <c r="V33" s="4"/>
      <c r="W33" s="6"/>
      <c r="X33" s="4"/>
      <c r="Z33" s="1"/>
      <c r="AA33" s="4"/>
      <c r="AB33" s="1"/>
      <c r="AC33" s="1"/>
      <c r="AD33" s="1"/>
      <c r="AE33" s="1"/>
      <c r="AF33" s="1"/>
      <c r="AG33" s="1"/>
      <c r="AH33" s="1"/>
      <c r="AI33" s="1"/>
    </row>
    <row r="34" spans="1:37" ht="15" customHeight="1" x14ac:dyDescent="0.55000000000000004">
      <c r="A34" s="4" t="s">
        <v>2</v>
      </c>
      <c r="B34" s="5">
        <v>13</v>
      </c>
      <c r="C34" s="4" t="s">
        <v>1</v>
      </c>
      <c r="D34" t="s">
        <v>120</v>
      </c>
      <c r="G34" s="1">
        <v>42241</v>
      </c>
      <c r="H34" s="1">
        <v>42268</v>
      </c>
      <c r="I34" s="3">
        <f>H34-G34</f>
        <v>27</v>
      </c>
      <c r="O34" s="1">
        <v>42271</v>
      </c>
      <c r="P34" s="26"/>
      <c r="Q34" s="1"/>
      <c r="V34" s="4"/>
      <c r="W34" s="5"/>
      <c r="X34" s="4"/>
      <c r="Z34" s="1"/>
      <c r="AA34" s="4"/>
      <c r="AB34" s="1"/>
      <c r="AC34" s="1"/>
      <c r="AD34" s="1"/>
      <c r="AI34" s="1"/>
    </row>
    <row r="35" spans="1:37" x14ac:dyDescent="0.55000000000000004">
      <c r="A35" s="4" t="s">
        <v>2</v>
      </c>
      <c r="B35" s="6">
        <v>14</v>
      </c>
      <c r="C35" s="4" t="s">
        <v>3</v>
      </c>
      <c r="D35" t="s">
        <v>0</v>
      </c>
      <c r="E35" s="1">
        <v>42065</v>
      </c>
      <c r="F35" s="4">
        <v>1</v>
      </c>
      <c r="G35" s="1">
        <v>42186</v>
      </c>
      <c r="H35" s="1">
        <v>42213</v>
      </c>
      <c r="I35" s="3">
        <f>H35-G35</f>
        <v>27</v>
      </c>
      <c r="J35" s="1">
        <v>42226</v>
      </c>
      <c r="K35" s="1">
        <v>42235</v>
      </c>
      <c r="L35" s="1">
        <v>42247</v>
      </c>
      <c r="M35" s="1">
        <v>42261</v>
      </c>
      <c r="N35" s="1">
        <v>42262</v>
      </c>
      <c r="O35" s="1">
        <v>42406</v>
      </c>
      <c r="P35" s="26">
        <v>7</v>
      </c>
      <c r="Q35" s="1" t="s">
        <v>296</v>
      </c>
      <c r="R35" s="1">
        <v>42313</v>
      </c>
      <c r="T35" t="s">
        <v>127</v>
      </c>
      <c r="V35" s="4"/>
      <c r="W35" s="5"/>
      <c r="X35" s="4"/>
      <c r="Z35" s="1"/>
      <c r="AA35" s="4"/>
      <c r="AB35" s="1"/>
      <c r="AC35" s="1"/>
      <c r="AD35" s="1"/>
      <c r="AE35" s="1"/>
      <c r="AF35" s="1"/>
      <c r="AI35" s="1"/>
    </row>
    <row r="36" spans="1:37" x14ac:dyDescent="0.55000000000000004">
      <c r="A36" s="4" t="s">
        <v>2</v>
      </c>
      <c r="B36" s="7">
        <v>14</v>
      </c>
      <c r="C36" s="4" t="s">
        <v>1</v>
      </c>
      <c r="D36" t="s">
        <v>0</v>
      </c>
      <c r="E36" s="1">
        <v>42101</v>
      </c>
      <c r="F36" s="4">
        <v>5</v>
      </c>
      <c r="G36" s="1">
        <v>42186</v>
      </c>
      <c r="H36" s="1">
        <v>42213</v>
      </c>
      <c r="I36" s="3">
        <f>H36-G36</f>
        <v>27</v>
      </c>
      <c r="J36" s="1"/>
      <c r="O36" s="1">
        <v>42220</v>
      </c>
      <c r="P36" s="26"/>
      <c r="Q36" s="1"/>
      <c r="V36" s="4"/>
      <c r="W36" s="7"/>
      <c r="X36" s="4"/>
      <c r="Z36" s="1"/>
      <c r="AA36" s="4"/>
      <c r="AB36" s="1"/>
      <c r="AC36" s="1"/>
      <c r="AD36" s="1"/>
      <c r="AE36" s="1"/>
      <c r="AF36" s="1"/>
      <c r="AG36" s="1"/>
      <c r="AH36" s="1"/>
      <c r="AI36" s="1"/>
    </row>
    <row r="37" spans="1:37" ht="15" customHeight="1" x14ac:dyDescent="0.55000000000000004">
      <c r="A37" s="4" t="s">
        <v>2</v>
      </c>
      <c r="B37" s="6">
        <v>14</v>
      </c>
      <c r="C37" s="4" t="s">
        <v>4</v>
      </c>
      <c r="D37" t="s">
        <v>0</v>
      </c>
      <c r="E37" s="1">
        <v>42083</v>
      </c>
      <c r="F37" s="4">
        <v>3</v>
      </c>
      <c r="G37" s="1">
        <v>42186</v>
      </c>
      <c r="H37" s="1">
        <v>42214</v>
      </c>
      <c r="I37" s="3">
        <f>H37-G37</f>
        <v>28</v>
      </c>
      <c r="J37" s="1">
        <v>42226</v>
      </c>
      <c r="K37" s="1">
        <v>42233</v>
      </c>
      <c r="L37" s="1">
        <v>42240</v>
      </c>
      <c r="M37" s="1">
        <v>42247</v>
      </c>
      <c r="N37" s="1">
        <v>42255</v>
      </c>
      <c r="O37" s="1">
        <v>42354</v>
      </c>
      <c r="P37" s="26">
        <v>7</v>
      </c>
      <c r="Q37" s="1" t="s">
        <v>309</v>
      </c>
      <c r="R37" s="1">
        <v>42268</v>
      </c>
      <c r="S37" s="1">
        <v>42276</v>
      </c>
      <c r="T37" s="1">
        <v>42292</v>
      </c>
      <c r="U37" t="s">
        <v>295</v>
      </c>
      <c r="V37" s="4"/>
      <c r="W37" s="5"/>
      <c r="X37" s="4"/>
      <c r="Z37" s="1"/>
      <c r="AA37" s="4"/>
      <c r="AB37" s="1"/>
      <c r="AC37" s="1"/>
      <c r="AD37" s="1"/>
      <c r="AI37" s="1"/>
    </row>
    <row r="38" spans="1:37" ht="15" customHeight="1" x14ac:dyDescent="0.55000000000000004">
      <c r="A38" s="4" t="s">
        <v>2</v>
      </c>
      <c r="B38" s="5">
        <v>14</v>
      </c>
      <c r="C38" s="4" t="s">
        <v>5</v>
      </c>
      <c r="D38" t="s">
        <v>0</v>
      </c>
      <c r="E38" s="1">
        <v>42114</v>
      </c>
      <c r="F38" s="4">
        <v>7</v>
      </c>
      <c r="G38" s="1">
        <v>42186</v>
      </c>
      <c r="H38" s="1">
        <v>42214</v>
      </c>
      <c r="I38" s="3">
        <f>H38-G38</f>
        <v>28</v>
      </c>
      <c r="J38" s="1">
        <v>42226</v>
      </c>
      <c r="K38" s="1">
        <v>42233</v>
      </c>
      <c r="L38" s="1">
        <v>42240</v>
      </c>
      <c r="M38" s="1">
        <v>42247</v>
      </c>
      <c r="N38" s="1">
        <v>42255</v>
      </c>
      <c r="O38" s="1">
        <v>42360</v>
      </c>
      <c r="P38" s="26">
        <v>7</v>
      </c>
      <c r="Q38" s="1" t="s">
        <v>305</v>
      </c>
      <c r="R38" s="1">
        <v>42268</v>
      </c>
      <c r="V38" s="4"/>
      <c r="W38" s="5"/>
      <c r="X38" s="4"/>
      <c r="Z38" s="1"/>
      <c r="AA38" s="4"/>
      <c r="AB38" s="1"/>
      <c r="AC38" s="1"/>
      <c r="AD38" s="1"/>
      <c r="AI38" s="1"/>
    </row>
    <row r="39" spans="1:37" ht="15" customHeight="1" x14ac:dyDescent="0.55000000000000004">
      <c r="A39" s="4" t="s">
        <v>2</v>
      </c>
      <c r="B39" s="5">
        <v>14</v>
      </c>
      <c r="C39" s="4" t="s">
        <v>121</v>
      </c>
      <c r="D39" t="s">
        <v>120</v>
      </c>
      <c r="G39" s="1">
        <v>42241</v>
      </c>
      <c r="H39" s="1">
        <v>42268</v>
      </c>
      <c r="I39" s="3">
        <f>H39-G39</f>
        <v>27</v>
      </c>
      <c r="J39" s="1">
        <v>42282</v>
      </c>
      <c r="K39" s="1">
        <v>42289</v>
      </c>
      <c r="L39" s="1">
        <v>42296</v>
      </c>
      <c r="M39" s="1">
        <v>42304</v>
      </c>
      <c r="O39" s="1">
        <v>42411</v>
      </c>
      <c r="P39" s="26">
        <v>7</v>
      </c>
      <c r="Q39" s="1" t="s">
        <v>297</v>
      </c>
      <c r="R39" s="1">
        <v>42314</v>
      </c>
      <c r="V39" s="4"/>
      <c r="W39" s="5"/>
      <c r="X39" s="4"/>
      <c r="Z39" s="1"/>
      <c r="AA39" s="4"/>
      <c r="AB39" s="1"/>
      <c r="AC39" s="1"/>
      <c r="AD39" s="1"/>
      <c r="AI39" s="1"/>
    </row>
    <row r="40" spans="1:37" ht="15" customHeight="1" x14ac:dyDescent="0.55000000000000004">
      <c r="A40" s="4" t="s">
        <v>2</v>
      </c>
      <c r="B40" s="5">
        <v>17</v>
      </c>
      <c r="C40" s="4" t="s">
        <v>3</v>
      </c>
      <c r="D40" t="s">
        <v>120</v>
      </c>
      <c r="G40" s="1">
        <v>42241</v>
      </c>
      <c r="H40" s="1">
        <v>42309</v>
      </c>
      <c r="I40" s="3">
        <f>H40-G40</f>
        <v>68</v>
      </c>
      <c r="J40" s="1"/>
      <c r="O40" s="1">
        <v>42310</v>
      </c>
      <c r="P40" s="26"/>
      <c r="Q40" s="1"/>
      <c r="W40" s="6"/>
      <c r="X40" s="4"/>
      <c r="Z40" s="1"/>
      <c r="AA40" s="4"/>
      <c r="AB40" s="1"/>
      <c r="AC40" s="1"/>
      <c r="AD40" s="1"/>
      <c r="AE40" s="1"/>
      <c r="AI40" s="1"/>
    </row>
    <row r="41" spans="1:37" x14ac:dyDescent="0.55000000000000004">
      <c r="A41" s="4" t="s">
        <v>2</v>
      </c>
      <c r="B41" s="5">
        <v>18</v>
      </c>
      <c r="C41" s="4" t="s">
        <v>3</v>
      </c>
      <c r="D41" t="s">
        <v>120</v>
      </c>
      <c r="G41" s="1">
        <v>42241</v>
      </c>
      <c r="H41" s="1">
        <v>42265</v>
      </c>
      <c r="I41" s="3">
        <f>H41-G41</f>
        <v>24</v>
      </c>
      <c r="O41" s="1">
        <v>42269</v>
      </c>
      <c r="P41" s="26"/>
      <c r="Q41" s="1"/>
      <c r="V41" s="4"/>
      <c r="W41" s="5"/>
      <c r="X41" s="4"/>
      <c r="Z41" s="1"/>
      <c r="AA41" s="4"/>
      <c r="AB41" s="1"/>
      <c r="AC41" s="1"/>
      <c r="AD41" s="1"/>
      <c r="AE41" s="1"/>
      <c r="AF41" s="1"/>
      <c r="AG41" s="1"/>
      <c r="AH41" s="1"/>
      <c r="AI41" s="1"/>
      <c r="AK41" s="1"/>
    </row>
    <row r="42" spans="1:37" x14ac:dyDescent="0.55000000000000004">
      <c r="A42" s="4" t="s">
        <v>2</v>
      </c>
      <c r="B42" s="5">
        <v>21</v>
      </c>
      <c r="C42" s="4" t="s">
        <v>3</v>
      </c>
      <c r="D42" t="s">
        <v>0</v>
      </c>
      <c r="E42" s="1">
        <v>42083</v>
      </c>
      <c r="F42" s="4">
        <v>3</v>
      </c>
      <c r="G42" s="1">
        <v>42186</v>
      </c>
      <c r="H42" s="1">
        <v>42212</v>
      </c>
      <c r="I42" s="3">
        <f>H42-G42</f>
        <v>26</v>
      </c>
      <c r="J42" s="1"/>
      <c r="K42" s="1"/>
      <c r="O42" s="1">
        <v>42218</v>
      </c>
      <c r="P42" s="26"/>
      <c r="Q42" s="1"/>
      <c r="V42" s="4"/>
      <c r="W42" s="5"/>
      <c r="X42" s="4"/>
      <c r="Z42" s="1"/>
      <c r="AA42" s="3"/>
      <c r="AB42" s="1"/>
      <c r="AC42" s="1"/>
      <c r="AD42" s="1"/>
      <c r="AE42" s="1"/>
      <c r="AF42" s="1"/>
      <c r="AG42" s="1"/>
      <c r="AI42" s="1"/>
    </row>
    <row r="43" spans="1:37" x14ac:dyDescent="0.55000000000000004">
      <c r="A43" s="4" t="s">
        <v>2</v>
      </c>
      <c r="B43" s="5">
        <v>21</v>
      </c>
      <c r="C43" s="4" t="s">
        <v>1</v>
      </c>
      <c r="D43" t="s">
        <v>0</v>
      </c>
      <c r="E43" s="1">
        <v>42101</v>
      </c>
      <c r="F43" s="4">
        <v>5</v>
      </c>
      <c r="G43" s="1">
        <v>42186</v>
      </c>
      <c r="H43" s="1">
        <v>42214</v>
      </c>
      <c r="I43" s="3">
        <f>H43-G43</f>
        <v>28</v>
      </c>
      <c r="J43" s="1">
        <v>42226</v>
      </c>
      <c r="K43" s="1">
        <v>42235</v>
      </c>
      <c r="L43" s="1">
        <v>42247</v>
      </c>
      <c r="M43" s="1">
        <v>42254</v>
      </c>
      <c r="N43" s="1">
        <v>42262</v>
      </c>
      <c r="O43" s="1">
        <v>42310</v>
      </c>
      <c r="P43" s="26"/>
      <c r="Q43" s="1"/>
      <c r="R43" s="1">
        <v>42305</v>
      </c>
      <c r="S43" s="1"/>
      <c r="V43" s="4"/>
      <c r="W43" s="5"/>
      <c r="X43" s="4"/>
      <c r="AA43" s="3"/>
      <c r="AB43" s="1"/>
      <c r="AC43" s="1"/>
      <c r="AD43" s="1"/>
      <c r="AE43" s="1"/>
      <c r="AI43" s="1"/>
    </row>
    <row r="44" spans="1:37" ht="15" customHeight="1" x14ac:dyDescent="0.55000000000000004">
      <c r="A44" s="4" t="s">
        <v>2</v>
      </c>
      <c r="B44" s="5">
        <v>22</v>
      </c>
      <c r="C44" s="4" t="s">
        <v>3</v>
      </c>
      <c r="D44" t="s">
        <v>0</v>
      </c>
      <c r="E44" s="1">
        <v>42073</v>
      </c>
      <c r="F44" s="4">
        <v>3</v>
      </c>
      <c r="G44" s="1">
        <v>42186</v>
      </c>
      <c r="H44" s="1">
        <v>42211</v>
      </c>
      <c r="I44" s="3">
        <f>H44-G44</f>
        <v>25</v>
      </c>
      <c r="J44" s="1">
        <v>42226</v>
      </c>
      <c r="K44" s="1">
        <v>42233</v>
      </c>
      <c r="L44" s="1">
        <v>42244</v>
      </c>
      <c r="M44" s="1">
        <v>42254</v>
      </c>
      <c r="N44" s="1">
        <v>42262</v>
      </c>
      <c r="O44" s="1">
        <v>42408</v>
      </c>
      <c r="P44" s="26">
        <v>7</v>
      </c>
      <c r="Q44" s="1" t="s">
        <v>299</v>
      </c>
      <c r="R44" s="1">
        <v>42304</v>
      </c>
      <c r="S44" s="1">
        <v>42282</v>
      </c>
      <c r="T44" s="1">
        <v>42293</v>
      </c>
      <c r="V44" s="4"/>
      <c r="W44" s="5"/>
      <c r="X44" s="4"/>
      <c r="AA44" s="3"/>
      <c r="AB44" s="1"/>
      <c r="AC44" s="1"/>
      <c r="AD44" s="1"/>
      <c r="AE44" s="1"/>
      <c r="AF44" s="1"/>
      <c r="AI44" s="1"/>
    </row>
    <row r="45" spans="1:37" x14ac:dyDescent="0.55000000000000004">
      <c r="A45" s="4" t="s">
        <v>2</v>
      </c>
      <c r="B45" s="5">
        <v>22</v>
      </c>
      <c r="C45" s="4" t="s">
        <v>1</v>
      </c>
      <c r="D45" t="s">
        <v>0</v>
      </c>
      <c r="E45" s="1">
        <v>42101</v>
      </c>
      <c r="F45" s="4">
        <v>7</v>
      </c>
      <c r="G45" s="1">
        <v>42186</v>
      </c>
      <c r="H45" s="1">
        <v>42216</v>
      </c>
      <c r="I45" s="3">
        <f>H45-G45</f>
        <v>30</v>
      </c>
      <c r="J45" s="1">
        <v>42226</v>
      </c>
      <c r="K45" s="1">
        <v>42234</v>
      </c>
      <c r="L45" s="1">
        <v>42247</v>
      </c>
      <c r="M45" s="1">
        <v>42262</v>
      </c>
      <c r="N45" s="1">
        <v>42282</v>
      </c>
      <c r="O45" s="1">
        <v>42354</v>
      </c>
      <c r="P45" s="26">
        <v>7</v>
      </c>
      <c r="Q45" s="1" t="s">
        <v>300</v>
      </c>
      <c r="R45" s="1">
        <v>42303</v>
      </c>
      <c r="S45" s="1">
        <v>42283</v>
      </c>
      <c r="T45" s="1">
        <v>42293</v>
      </c>
      <c r="U45" t="s">
        <v>123</v>
      </c>
      <c r="V45" s="4"/>
      <c r="W45" s="5"/>
      <c r="X45" s="4"/>
      <c r="AA45" s="3"/>
      <c r="AB45" s="1"/>
      <c r="AC45" s="1"/>
      <c r="AD45" s="1"/>
      <c r="AI45" s="1"/>
    </row>
    <row r="46" spans="1:37" ht="15" customHeight="1" x14ac:dyDescent="0.55000000000000004">
      <c r="A46" s="4" t="s">
        <v>2</v>
      </c>
      <c r="B46" s="6">
        <v>24</v>
      </c>
      <c r="C46" s="4" t="s">
        <v>3</v>
      </c>
      <c r="D46" t="s">
        <v>0</v>
      </c>
      <c r="E46" s="1">
        <v>42111</v>
      </c>
      <c r="F46" s="4">
        <v>7</v>
      </c>
      <c r="G46" s="1">
        <v>42186</v>
      </c>
      <c r="H46" s="1">
        <v>42212</v>
      </c>
      <c r="I46" s="3">
        <f>H46-G46</f>
        <v>26</v>
      </c>
      <c r="J46" s="1">
        <v>42226</v>
      </c>
      <c r="K46" s="1">
        <v>42234</v>
      </c>
      <c r="L46" s="1">
        <v>42244</v>
      </c>
      <c r="M46" s="1">
        <v>42257</v>
      </c>
      <c r="N46" s="1">
        <v>42275</v>
      </c>
      <c r="O46" s="1"/>
      <c r="P46" s="26">
        <v>7</v>
      </c>
      <c r="Q46" s="1" t="s">
        <v>315</v>
      </c>
      <c r="R46" s="1">
        <v>42315</v>
      </c>
      <c r="S46" s="1">
        <v>42290</v>
      </c>
      <c r="T46" s="1">
        <v>42305</v>
      </c>
      <c r="U46" t="s">
        <v>316</v>
      </c>
      <c r="V46" s="4"/>
      <c r="W46" s="5"/>
      <c r="X46" s="4"/>
      <c r="AA46" s="3"/>
      <c r="AB46" s="1"/>
      <c r="AC46" s="1"/>
      <c r="AI46" s="1"/>
    </row>
    <row r="47" spans="1:37" ht="15" customHeight="1" x14ac:dyDescent="0.55000000000000004">
      <c r="A47" s="4" t="s">
        <v>2</v>
      </c>
      <c r="B47" s="5">
        <v>24</v>
      </c>
      <c r="C47" s="4" t="s">
        <v>1</v>
      </c>
      <c r="D47" t="s">
        <v>120</v>
      </c>
      <c r="G47" s="1">
        <v>42241</v>
      </c>
      <c r="H47" s="1">
        <v>42268</v>
      </c>
      <c r="I47" s="3">
        <f>H47-G47</f>
        <v>27</v>
      </c>
      <c r="O47" s="1">
        <v>42268</v>
      </c>
      <c r="P47" s="26"/>
      <c r="Q47" s="1"/>
      <c r="U47" t="s">
        <v>284</v>
      </c>
      <c r="V47" s="4"/>
      <c r="W47" s="5"/>
      <c r="X47" s="4"/>
      <c r="AA47" s="3"/>
      <c r="AB47" s="1"/>
      <c r="AC47" s="1"/>
      <c r="AD47" s="1"/>
      <c r="AE47" s="1"/>
      <c r="AI47" s="1"/>
    </row>
    <row r="48" spans="1:37" ht="15" customHeight="1" x14ac:dyDescent="0.55000000000000004">
      <c r="A48" s="4" t="s">
        <v>2</v>
      </c>
      <c r="B48" s="5">
        <v>25</v>
      </c>
      <c r="C48" s="4" t="s">
        <v>3</v>
      </c>
      <c r="D48" t="s">
        <v>0</v>
      </c>
      <c r="E48" s="1">
        <v>42111</v>
      </c>
      <c r="F48" s="4">
        <v>6</v>
      </c>
      <c r="G48" s="1">
        <v>42186</v>
      </c>
      <c r="H48" s="1">
        <v>42216</v>
      </c>
      <c r="I48" s="3">
        <f>H48-G48</f>
        <v>30</v>
      </c>
      <c r="J48" s="1"/>
      <c r="O48" s="1">
        <v>42222</v>
      </c>
      <c r="P48" s="26"/>
      <c r="Q48" s="1"/>
      <c r="V48" s="4"/>
      <c r="W48" s="5"/>
      <c r="X48" s="4"/>
      <c r="AA48" s="3"/>
      <c r="AB48" s="1"/>
      <c r="AC48" s="1"/>
      <c r="AD48" s="1"/>
      <c r="AE48" s="1"/>
      <c r="AF48" s="1"/>
      <c r="AI48" s="1"/>
    </row>
    <row r="49" spans="1:35" ht="15" customHeight="1" x14ac:dyDescent="0.55000000000000004">
      <c r="A49" s="4" t="s">
        <v>2</v>
      </c>
      <c r="B49" s="5">
        <v>27</v>
      </c>
      <c r="C49" s="4" t="s">
        <v>3</v>
      </c>
      <c r="D49" t="s">
        <v>0</v>
      </c>
      <c r="E49" s="1">
        <v>42086</v>
      </c>
      <c r="F49" s="4">
        <v>3</v>
      </c>
      <c r="G49" s="1">
        <v>42186</v>
      </c>
      <c r="H49" s="1">
        <v>42213</v>
      </c>
      <c r="I49" s="3">
        <f>H49-G49</f>
        <v>27</v>
      </c>
      <c r="J49" s="1">
        <v>42229</v>
      </c>
      <c r="K49" s="1">
        <v>42264</v>
      </c>
      <c r="L49" s="1">
        <v>42282</v>
      </c>
      <c r="M49" s="1">
        <v>42296</v>
      </c>
      <c r="N49" s="1">
        <v>42301</v>
      </c>
      <c r="O49" s="1">
        <v>42429</v>
      </c>
      <c r="P49" s="26">
        <v>7</v>
      </c>
      <c r="Q49" s="1" t="s">
        <v>312</v>
      </c>
      <c r="S49" s="1">
        <v>42314</v>
      </c>
      <c r="V49" s="4"/>
      <c r="W49" s="5"/>
      <c r="X49" s="4"/>
      <c r="AA49" s="3"/>
      <c r="AB49" s="1"/>
      <c r="AC49" s="1"/>
      <c r="AD49" s="1"/>
      <c r="AI49" s="1"/>
    </row>
    <row r="50" spans="1:35" x14ac:dyDescent="0.55000000000000004">
      <c r="A50" s="4" t="s">
        <v>2</v>
      </c>
      <c r="B50" s="7">
        <v>30</v>
      </c>
      <c r="C50" s="4" t="s">
        <v>3</v>
      </c>
      <c r="D50" t="s">
        <v>0</v>
      </c>
      <c r="E50" s="1">
        <v>42101</v>
      </c>
      <c r="F50" s="4">
        <v>3</v>
      </c>
      <c r="G50" s="1">
        <v>42186</v>
      </c>
      <c r="H50" s="1">
        <v>42212</v>
      </c>
      <c r="I50" s="3">
        <f>H50-G50</f>
        <v>26</v>
      </c>
      <c r="J50" s="1">
        <v>42226</v>
      </c>
      <c r="K50" s="1">
        <v>42236</v>
      </c>
      <c r="L50" s="1">
        <v>42249</v>
      </c>
      <c r="M50" s="1">
        <v>42262</v>
      </c>
      <c r="N50" s="1">
        <v>42282</v>
      </c>
      <c r="O50" s="1">
        <v>42416</v>
      </c>
      <c r="P50" s="26">
        <v>7</v>
      </c>
      <c r="Q50" s="1" t="s">
        <v>293</v>
      </c>
      <c r="S50" s="1">
        <v>42310</v>
      </c>
      <c r="V50" s="4"/>
      <c r="W50" s="5"/>
      <c r="X50" s="4"/>
      <c r="AA50" s="3"/>
      <c r="AB50" s="1"/>
      <c r="AC50" s="1"/>
      <c r="AD50" s="1"/>
      <c r="AE50" s="1"/>
      <c r="AF50" s="1"/>
      <c r="AG50" s="1"/>
      <c r="AI50" s="1"/>
    </row>
    <row r="51" spans="1:35" ht="15" customHeight="1" x14ac:dyDescent="0.55000000000000004">
      <c r="A51" s="4" t="s">
        <v>2</v>
      </c>
      <c r="B51" s="5">
        <v>30</v>
      </c>
      <c r="C51" s="4" t="s">
        <v>1</v>
      </c>
      <c r="D51" t="s">
        <v>0</v>
      </c>
      <c r="E51" s="1">
        <v>42128</v>
      </c>
      <c r="F51" s="4">
        <v>7</v>
      </c>
      <c r="G51" s="1">
        <v>42186</v>
      </c>
      <c r="H51" s="1">
        <v>42215</v>
      </c>
      <c r="I51" s="3">
        <f>H51-G51</f>
        <v>29</v>
      </c>
      <c r="J51" s="1"/>
      <c r="O51" s="1">
        <v>42221</v>
      </c>
      <c r="P51" s="26"/>
      <c r="Q51" s="1"/>
      <c r="V51" s="4"/>
      <c r="W51" s="5"/>
      <c r="X51" s="4"/>
      <c r="AA51" s="3"/>
      <c r="AB51" s="1"/>
      <c r="AC51" s="1"/>
      <c r="AI51" s="1"/>
    </row>
    <row r="52" spans="1:35" x14ac:dyDescent="0.55000000000000004">
      <c r="A52" s="4" t="s">
        <v>2</v>
      </c>
      <c r="B52" s="5">
        <v>30</v>
      </c>
      <c r="C52" s="4" t="s">
        <v>4</v>
      </c>
      <c r="D52" t="s">
        <v>0</v>
      </c>
      <c r="E52" s="1">
        <v>42114</v>
      </c>
      <c r="F52" s="4">
        <v>5</v>
      </c>
      <c r="G52" s="1">
        <v>42186</v>
      </c>
      <c r="H52" s="1">
        <v>42216</v>
      </c>
      <c r="I52" s="3">
        <f>H52-G52</f>
        <v>30</v>
      </c>
      <c r="J52" s="1"/>
      <c r="O52" s="1">
        <v>42223</v>
      </c>
      <c r="P52" s="26"/>
      <c r="Q52" s="1"/>
      <c r="V52" s="4"/>
      <c r="W52" s="5"/>
      <c r="X52" s="4"/>
      <c r="AA52" s="3"/>
      <c r="AB52" s="1"/>
      <c r="AC52" s="1"/>
      <c r="AD52" s="1"/>
      <c r="AE52" s="1"/>
      <c r="AI52" s="1"/>
    </row>
    <row r="53" spans="1:35" x14ac:dyDescent="0.55000000000000004">
      <c r="A53" s="4" t="s">
        <v>2</v>
      </c>
      <c r="B53" s="5">
        <v>31</v>
      </c>
      <c r="C53" s="4" t="s">
        <v>3</v>
      </c>
      <c r="D53" t="s">
        <v>0</v>
      </c>
      <c r="E53" s="1">
        <v>42128</v>
      </c>
      <c r="F53" s="4">
        <v>8</v>
      </c>
      <c r="G53" s="1">
        <v>42186</v>
      </c>
      <c r="H53" s="1">
        <v>42218</v>
      </c>
      <c r="I53" s="3">
        <f>H53-G53</f>
        <v>32</v>
      </c>
      <c r="J53" s="1"/>
      <c r="O53" s="1">
        <v>42218</v>
      </c>
      <c r="P53" s="26"/>
      <c r="Q53" s="1"/>
      <c r="R53" s="1">
        <v>42318</v>
      </c>
      <c r="V53" s="4"/>
      <c r="W53" s="5"/>
      <c r="X53" s="4"/>
      <c r="AA53" s="3"/>
      <c r="AB53" s="1"/>
      <c r="AC53" s="1"/>
      <c r="AI53" s="1"/>
    </row>
    <row r="54" spans="1:35" ht="15" customHeight="1" x14ac:dyDescent="0.55000000000000004">
      <c r="A54" s="4" t="s">
        <v>2</v>
      </c>
      <c r="B54" s="5">
        <v>31</v>
      </c>
      <c r="C54" s="4" t="s">
        <v>1</v>
      </c>
      <c r="D54" t="s">
        <v>120</v>
      </c>
      <c r="G54" s="1">
        <v>42241</v>
      </c>
      <c r="H54" s="1">
        <v>42278</v>
      </c>
      <c r="I54" s="3">
        <f>H54-G54</f>
        <v>37</v>
      </c>
      <c r="J54" s="1"/>
      <c r="K54" s="1"/>
      <c r="O54" s="1">
        <v>42282</v>
      </c>
      <c r="P54" s="26"/>
      <c r="Q54" s="1"/>
      <c r="V54" s="4"/>
      <c r="W54" s="5"/>
      <c r="X54" s="4"/>
      <c r="AA54" s="3"/>
      <c r="AB54" s="1"/>
      <c r="AC54" s="1"/>
      <c r="AI54" s="1"/>
    </row>
    <row r="55" spans="1:35" x14ac:dyDescent="0.55000000000000004">
      <c r="A55" s="4" t="s">
        <v>2</v>
      </c>
      <c r="B55" s="5">
        <v>35</v>
      </c>
      <c r="C55" s="4" t="s">
        <v>3</v>
      </c>
      <c r="D55" t="s">
        <v>120</v>
      </c>
      <c r="G55" s="1">
        <v>42241</v>
      </c>
      <c r="H55" s="1">
        <v>42268</v>
      </c>
      <c r="I55" s="3">
        <f>H55-G55</f>
        <v>27</v>
      </c>
      <c r="O55" s="1">
        <v>42270</v>
      </c>
      <c r="P55" s="26"/>
      <c r="Q55" s="1"/>
      <c r="V55" s="4"/>
      <c r="W55" s="5"/>
      <c r="X55" s="4"/>
      <c r="AA55" s="3"/>
      <c r="AB55" s="1"/>
      <c r="AC55" s="1"/>
      <c r="AD55" s="1"/>
      <c r="AE55" s="1"/>
      <c r="AI55" s="1"/>
    </row>
    <row r="56" spans="1:35" ht="15" customHeight="1" x14ac:dyDescent="0.55000000000000004">
      <c r="A56" s="4" t="s">
        <v>2</v>
      </c>
      <c r="B56" s="6">
        <v>37</v>
      </c>
      <c r="C56" s="4" t="s">
        <v>3</v>
      </c>
      <c r="D56" t="s">
        <v>0</v>
      </c>
      <c r="E56" s="1">
        <v>42138</v>
      </c>
      <c r="F56" s="4">
        <v>9</v>
      </c>
      <c r="G56" s="1">
        <v>42186</v>
      </c>
      <c r="H56" s="1">
        <v>42214</v>
      </c>
      <c r="I56" s="3">
        <f>H56-G56</f>
        <v>28</v>
      </c>
      <c r="J56" s="1"/>
      <c r="K56" s="1"/>
      <c r="O56" s="1">
        <v>42219</v>
      </c>
      <c r="P56" s="26"/>
      <c r="Q56" s="1"/>
      <c r="V56" s="4"/>
      <c r="W56" s="5"/>
      <c r="X56" s="4"/>
      <c r="AA56" s="3"/>
      <c r="AB56" s="1"/>
      <c r="AC56" s="1"/>
      <c r="AI56" s="1"/>
    </row>
    <row r="57" spans="1:35" x14ac:dyDescent="0.55000000000000004">
      <c r="A57" s="4" t="s">
        <v>2</v>
      </c>
      <c r="B57" s="5">
        <v>37</v>
      </c>
      <c r="C57" s="4" t="s">
        <v>1</v>
      </c>
      <c r="D57" t="s">
        <v>0</v>
      </c>
      <c r="E57" s="1">
        <v>42082</v>
      </c>
      <c r="F57" s="4">
        <v>1</v>
      </c>
      <c r="G57" s="1">
        <v>42186</v>
      </c>
      <c r="H57" s="1">
        <v>42213</v>
      </c>
      <c r="I57" s="3">
        <f>H57-G57</f>
        <v>27</v>
      </c>
      <c r="J57" s="1">
        <v>42226</v>
      </c>
      <c r="K57" s="1">
        <v>42234</v>
      </c>
      <c r="L57" s="1">
        <v>42240</v>
      </c>
      <c r="M57" s="1">
        <v>42247</v>
      </c>
      <c r="N57" s="1">
        <v>42262</v>
      </c>
      <c r="O57" s="1">
        <v>42360</v>
      </c>
      <c r="P57" s="26">
        <v>7</v>
      </c>
      <c r="Q57" s="1" t="s">
        <v>306</v>
      </c>
      <c r="S57" s="1">
        <v>42278</v>
      </c>
      <c r="T57" s="1">
        <v>42299</v>
      </c>
      <c r="U57" t="s">
        <v>295</v>
      </c>
      <c r="V57" s="1">
        <v>42306</v>
      </c>
    </row>
    <row r="58" spans="1:35" x14ac:dyDescent="0.55000000000000004">
      <c r="B58" s="5"/>
      <c r="H58"/>
      <c r="O58" s="1"/>
      <c r="Q58" s="1"/>
    </row>
    <row r="59" spans="1:35" x14ac:dyDescent="0.55000000000000004">
      <c r="B59" s="5"/>
      <c r="J59" s="1"/>
      <c r="O59" s="1"/>
      <c r="Q59" s="1"/>
    </row>
    <row r="60" spans="1:35" x14ac:dyDescent="0.55000000000000004">
      <c r="B60" s="5"/>
      <c r="J60" s="1"/>
      <c r="O60" s="1"/>
      <c r="Q60" s="1"/>
    </row>
    <row r="61" spans="1:35" x14ac:dyDescent="0.55000000000000004">
      <c r="B61" s="5"/>
      <c r="J61" s="1"/>
      <c r="O61" s="1"/>
      <c r="Q61" s="1"/>
    </row>
    <row r="62" spans="1:35" x14ac:dyDescent="0.55000000000000004">
      <c r="B62" s="5"/>
      <c r="J62" s="1"/>
      <c r="O62" s="1"/>
      <c r="Q62" s="1"/>
    </row>
    <row r="63" spans="1:35" x14ac:dyDescent="0.55000000000000004">
      <c r="B63" s="5"/>
      <c r="J63" s="1"/>
      <c r="O63" s="1"/>
      <c r="Q63" s="1"/>
    </row>
    <row r="64" spans="1:35" x14ac:dyDescent="0.55000000000000004">
      <c r="B64" s="5"/>
      <c r="O64" s="1"/>
      <c r="Q64" s="1"/>
    </row>
    <row r="65" spans="2:17" x14ac:dyDescent="0.55000000000000004">
      <c r="B65" s="5"/>
      <c r="J65" s="1"/>
      <c r="O65" s="1"/>
      <c r="Q65" s="1"/>
    </row>
    <row r="66" spans="2:17" x14ac:dyDescent="0.55000000000000004">
      <c r="B66" s="5"/>
      <c r="O66" s="1"/>
      <c r="Q66" s="1"/>
    </row>
    <row r="67" spans="2:17" x14ac:dyDescent="0.55000000000000004">
      <c r="B67" s="5"/>
      <c r="J67" s="1"/>
      <c r="O67" s="1"/>
      <c r="Q6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5"/>
  <sheetViews>
    <sheetView topLeftCell="A224" workbookViewId="0">
      <selection activeCell="E236" sqref="E236"/>
    </sheetView>
  </sheetViews>
  <sheetFormatPr defaultRowHeight="14.4" x14ac:dyDescent="0.55000000000000004"/>
  <cols>
    <col min="4" max="4" width="9.15625" style="15"/>
    <col min="5" max="5" width="9.26171875" style="15" customWidth="1"/>
    <col min="6" max="6" width="9.15625" style="15"/>
  </cols>
  <sheetData>
    <row r="1" spans="1:14" x14ac:dyDescent="0.55000000000000004">
      <c r="A1" s="12" t="s">
        <v>22</v>
      </c>
      <c r="B1" s="12" t="s">
        <v>21</v>
      </c>
      <c r="C1" s="12" t="s">
        <v>20</v>
      </c>
      <c r="D1" s="13" t="s">
        <v>23</v>
      </c>
      <c r="E1" s="13" t="s">
        <v>24</v>
      </c>
      <c r="F1" s="13" t="s">
        <v>25</v>
      </c>
      <c r="G1" s="8" t="s">
        <v>56</v>
      </c>
      <c r="H1" s="8" t="s">
        <v>76</v>
      </c>
      <c r="I1" s="13" t="s">
        <v>67</v>
      </c>
    </row>
    <row r="2" spans="1:14" x14ac:dyDescent="0.55000000000000004">
      <c r="A2" s="4" t="s">
        <v>7</v>
      </c>
      <c r="B2" s="7">
        <v>5</v>
      </c>
      <c r="C2" s="4" t="s">
        <v>3</v>
      </c>
      <c r="D2" s="15">
        <v>4.5327799999999998</v>
      </c>
      <c r="E2" s="15">
        <v>4.53817</v>
      </c>
      <c r="F2" s="15">
        <v>5.3900000000002279E-3</v>
      </c>
      <c r="G2">
        <v>1</v>
      </c>
      <c r="I2" t="str">
        <f t="shared" ref="I2:I33" si="0">A2&amp;B2&amp;C2</f>
        <v>A5i</v>
      </c>
    </row>
    <row r="3" spans="1:14" x14ac:dyDescent="0.55000000000000004">
      <c r="A3" s="4" t="s">
        <v>7</v>
      </c>
      <c r="B3" s="7">
        <v>5</v>
      </c>
      <c r="C3" s="4" t="s">
        <v>3</v>
      </c>
      <c r="D3" s="15">
        <v>4.5329800000000002</v>
      </c>
      <c r="E3" s="15">
        <v>4.5409499999999996</v>
      </c>
      <c r="F3" s="15">
        <f>E3-D3</f>
        <v>7.9699999999993665E-3</v>
      </c>
      <c r="G3">
        <v>2</v>
      </c>
      <c r="I3" t="str">
        <f t="shared" si="0"/>
        <v>A5i</v>
      </c>
    </row>
    <row r="4" spans="1:14" x14ac:dyDescent="0.55000000000000004">
      <c r="A4" s="4" t="s">
        <v>7</v>
      </c>
      <c r="B4" s="7">
        <v>5</v>
      </c>
      <c r="C4" s="4" t="s">
        <v>3</v>
      </c>
      <c r="D4" s="15">
        <v>4.5335099999999997</v>
      </c>
      <c r="E4" s="15">
        <v>4.5461400000000003</v>
      </c>
      <c r="F4" s="15">
        <f>E4-D4</f>
        <v>1.2630000000000585E-2</v>
      </c>
      <c r="G4">
        <v>3</v>
      </c>
      <c r="I4" t="str">
        <f t="shared" si="0"/>
        <v>A5i</v>
      </c>
    </row>
    <row r="5" spans="1:14" x14ac:dyDescent="0.55000000000000004">
      <c r="A5" s="4" t="s">
        <v>7</v>
      </c>
      <c r="B5" s="7">
        <v>5</v>
      </c>
      <c r="C5" s="4" t="s">
        <v>3</v>
      </c>
      <c r="D5" s="15">
        <v>4.5345399999999998</v>
      </c>
      <c r="E5" s="15">
        <v>4.5523899999999999</v>
      </c>
      <c r="F5" s="15">
        <f>E5-D5</f>
        <v>1.7850000000000144E-2</v>
      </c>
      <c r="G5">
        <v>4</v>
      </c>
      <c r="I5" t="str">
        <f t="shared" si="0"/>
        <v>A5i</v>
      </c>
    </row>
    <row r="6" spans="1:14" x14ac:dyDescent="0.55000000000000004">
      <c r="A6" s="4" t="s">
        <v>7</v>
      </c>
      <c r="B6" s="7">
        <v>5</v>
      </c>
      <c r="C6" s="4" t="s">
        <v>3</v>
      </c>
      <c r="D6" s="15">
        <v>5.95261</v>
      </c>
      <c r="E6" s="15">
        <v>5.9794600000000004</v>
      </c>
      <c r="F6" s="15">
        <f>E6-D6</f>
        <v>2.6850000000000485E-2</v>
      </c>
      <c r="G6">
        <v>5</v>
      </c>
      <c r="I6" t="str">
        <f t="shared" si="0"/>
        <v>A5i</v>
      </c>
    </row>
    <row r="7" spans="1:14" x14ac:dyDescent="0.55000000000000004">
      <c r="A7" s="4" t="s">
        <v>7</v>
      </c>
      <c r="B7" s="7">
        <v>5</v>
      </c>
      <c r="C7" s="4" t="s">
        <v>3</v>
      </c>
      <c r="D7" s="15">
        <v>5.9836900000000002</v>
      </c>
      <c r="E7" s="15">
        <v>6.0320299999999998</v>
      </c>
      <c r="F7" s="15">
        <f>E7-D7</f>
        <v>4.8339999999999606E-2</v>
      </c>
      <c r="G7">
        <v>6</v>
      </c>
      <c r="I7" t="str">
        <f t="shared" si="0"/>
        <v>A5i</v>
      </c>
    </row>
    <row r="8" spans="1:14" x14ac:dyDescent="0.55000000000000004">
      <c r="A8" s="4" t="s">
        <v>7</v>
      </c>
      <c r="B8" s="7">
        <v>5</v>
      </c>
      <c r="C8" s="4" t="s">
        <v>1</v>
      </c>
      <c r="D8" s="15">
        <v>4.5330700000000004</v>
      </c>
      <c r="E8" s="15">
        <v>4.5386899999999999</v>
      </c>
      <c r="F8" s="15">
        <v>5.6199999999995143E-3</v>
      </c>
      <c r="G8">
        <v>1</v>
      </c>
      <c r="I8" t="str">
        <f t="shared" si="0"/>
        <v>A5ii</v>
      </c>
    </row>
    <row r="9" spans="1:14" x14ac:dyDescent="0.55000000000000004">
      <c r="A9" s="4" t="s">
        <v>7</v>
      </c>
      <c r="B9" s="7">
        <v>5</v>
      </c>
      <c r="C9" s="4" t="s">
        <v>1</v>
      </c>
      <c r="D9" s="15">
        <v>4.5329899999999999</v>
      </c>
      <c r="E9" s="15">
        <v>4.5395099999999999</v>
      </c>
      <c r="F9" s="15">
        <f>E9-D9</f>
        <v>6.5200000000000813E-3</v>
      </c>
      <c r="G9">
        <v>2</v>
      </c>
      <c r="I9" t="str">
        <f t="shared" si="0"/>
        <v>A5ii</v>
      </c>
    </row>
    <row r="10" spans="1:14" x14ac:dyDescent="0.55000000000000004">
      <c r="A10" s="4" t="s">
        <v>7</v>
      </c>
      <c r="B10" s="7">
        <v>5</v>
      </c>
      <c r="C10" s="4" t="s">
        <v>1</v>
      </c>
      <c r="D10" s="15">
        <v>4.5327099999999998</v>
      </c>
      <c r="E10" s="15">
        <v>4.5421800000000001</v>
      </c>
      <c r="F10" s="15">
        <f>E10-D10</f>
        <v>9.4700000000003115E-3</v>
      </c>
      <c r="G10">
        <v>3</v>
      </c>
      <c r="I10" t="str">
        <f t="shared" si="0"/>
        <v>A5ii</v>
      </c>
    </row>
    <row r="11" spans="1:14" x14ac:dyDescent="0.55000000000000004">
      <c r="A11" s="4" t="s">
        <v>7</v>
      </c>
      <c r="B11" s="7">
        <v>5</v>
      </c>
      <c r="C11" s="4" t="s">
        <v>1</v>
      </c>
      <c r="D11" s="15">
        <v>5.9580200000000003</v>
      </c>
      <c r="E11" s="15">
        <v>5.9751700000000003</v>
      </c>
      <c r="F11" s="15">
        <f>E11-D11</f>
        <v>1.7149999999999999E-2</v>
      </c>
      <c r="G11">
        <v>4</v>
      </c>
      <c r="I11" t="str">
        <f t="shared" si="0"/>
        <v>A5ii</v>
      </c>
    </row>
    <row r="12" spans="1:14" x14ac:dyDescent="0.55000000000000004">
      <c r="A12" s="4" t="s">
        <v>7</v>
      </c>
      <c r="B12" s="7">
        <v>5</v>
      </c>
      <c r="C12" s="4" t="s">
        <v>1</v>
      </c>
      <c r="D12" s="15">
        <v>4.53287</v>
      </c>
      <c r="E12" s="15">
        <v>4.5616700000000003</v>
      </c>
      <c r="F12" s="15">
        <f>E12-D12</f>
        <v>2.8800000000000381E-2</v>
      </c>
      <c r="G12">
        <v>5</v>
      </c>
      <c r="I12" t="str">
        <f t="shared" si="0"/>
        <v>A5ii</v>
      </c>
    </row>
    <row r="13" spans="1:14" x14ac:dyDescent="0.55000000000000004">
      <c r="A13" s="4" t="s">
        <v>7</v>
      </c>
      <c r="B13" s="7">
        <v>5</v>
      </c>
      <c r="C13" s="4" t="s">
        <v>1</v>
      </c>
      <c r="D13" s="15">
        <v>5.9830300000000003</v>
      </c>
      <c r="E13" s="15">
        <v>6.0419799999999997</v>
      </c>
      <c r="F13" s="15">
        <f>E13-D13</f>
        <v>5.8949999999999392E-2</v>
      </c>
      <c r="G13">
        <v>6</v>
      </c>
      <c r="I13" t="str">
        <f t="shared" si="0"/>
        <v>A5ii</v>
      </c>
    </row>
    <row r="14" spans="1:14" x14ac:dyDescent="0.55000000000000004">
      <c r="A14" s="4" t="s">
        <v>7</v>
      </c>
      <c r="B14" s="5">
        <v>6</v>
      </c>
      <c r="C14" s="4" t="s">
        <v>3</v>
      </c>
      <c r="D14" s="15">
        <v>4.5326199999999996</v>
      </c>
      <c r="E14" s="15">
        <v>4.5382699999999998</v>
      </c>
      <c r="F14" s="15">
        <v>5.6500000000001549E-3</v>
      </c>
      <c r="G14">
        <v>1</v>
      </c>
      <c r="I14" t="str">
        <f t="shared" si="0"/>
        <v>A6i</v>
      </c>
    </row>
    <row r="15" spans="1:14" x14ac:dyDescent="0.55000000000000004">
      <c r="A15" s="4" t="s">
        <v>7</v>
      </c>
      <c r="B15" s="7">
        <v>8</v>
      </c>
      <c r="C15" s="4" t="s">
        <v>3</v>
      </c>
      <c r="D15" s="15">
        <v>4.53294</v>
      </c>
      <c r="E15" s="15">
        <v>4.5383699999999996</v>
      </c>
      <c r="F15" s="15">
        <v>5.4299999999996018E-3</v>
      </c>
      <c r="G15">
        <v>1</v>
      </c>
      <c r="I15" t="str">
        <f t="shared" si="0"/>
        <v>A8i</v>
      </c>
      <c r="K15" s="15"/>
      <c r="L15" s="15"/>
      <c r="M15" s="15"/>
      <c r="N15" s="14"/>
    </row>
    <row r="16" spans="1:14" x14ac:dyDescent="0.55000000000000004">
      <c r="A16" s="4" t="s">
        <v>7</v>
      </c>
      <c r="B16" s="5">
        <v>8</v>
      </c>
      <c r="C16" s="4" t="s">
        <v>1</v>
      </c>
      <c r="D16" s="15">
        <v>4.5328600000000003</v>
      </c>
      <c r="E16" s="15">
        <v>4.5370600000000003</v>
      </c>
      <c r="F16" s="15">
        <v>4.1999999999999815E-3</v>
      </c>
      <c r="G16">
        <v>1</v>
      </c>
      <c r="I16" t="str">
        <f t="shared" si="0"/>
        <v>A8ii</v>
      </c>
      <c r="K16" s="15"/>
      <c r="L16" s="15"/>
      <c r="M16" s="15"/>
      <c r="N16" s="14"/>
    </row>
    <row r="17" spans="1:14" x14ac:dyDescent="0.55000000000000004">
      <c r="A17" s="4" t="s">
        <v>7</v>
      </c>
      <c r="B17" s="7">
        <v>9</v>
      </c>
      <c r="C17" s="4" t="s">
        <v>3</v>
      </c>
      <c r="D17" s="15">
        <v>4.53322</v>
      </c>
      <c r="E17" s="15">
        <v>4.5391700000000004</v>
      </c>
      <c r="F17" s="15">
        <v>5.9500000000003439E-3</v>
      </c>
      <c r="G17">
        <v>1</v>
      </c>
      <c r="I17" t="str">
        <f t="shared" si="0"/>
        <v>A9i</v>
      </c>
      <c r="K17" s="15"/>
      <c r="L17" s="15"/>
      <c r="M17" s="15"/>
      <c r="N17" s="14"/>
    </row>
    <row r="18" spans="1:14" x14ac:dyDescent="0.55000000000000004">
      <c r="A18" s="4" t="s">
        <v>7</v>
      </c>
      <c r="B18" s="7">
        <v>9</v>
      </c>
      <c r="C18" s="4" t="s">
        <v>3</v>
      </c>
      <c r="D18" s="15">
        <v>4.5330000000000004</v>
      </c>
      <c r="E18" s="15">
        <v>4.5416100000000004</v>
      </c>
      <c r="F18" s="15">
        <f>E18-D18</f>
        <v>8.6100000000000065E-3</v>
      </c>
      <c r="G18">
        <v>2</v>
      </c>
      <c r="I18" t="str">
        <f t="shared" si="0"/>
        <v>A9i</v>
      </c>
    </row>
    <row r="19" spans="1:14" x14ac:dyDescent="0.55000000000000004">
      <c r="A19" s="4" t="s">
        <v>7</v>
      </c>
      <c r="B19" s="7">
        <v>9</v>
      </c>
      <c r="C19" s="4" t="s">
        <v>3</v>
      </c>
      <c r="D19" s="15">
        <v>4.5324999999999998</v>
      </c>
      <c r="E19" s="15">
        <v>4.5457799999999997</v>
      </c>
      <c r="F19" s="15">
        <f>E19-D19</f>
        <v>1.3279999999999959E-2</v>
      </c>
      <c r="G19">
        <v>3</v>
      </c>
      <c r="I19" t="str">
        <f t="shared" si="0"/>
        <v>A9i</v>
      </c>
    </row>
    <row r="20" spans="1:14" x14ac:dyDescent="0.55000000000000004">
      <c r="A20" s="4" t="s">
        <v>7</v>
      </c>
      <c r="B20" s="7">
        <v>9</v>
      </c>
      <c r="C20" s="4" t="s">
        <v>3</v>
      </c>
      <c r="D20" s="15">
        <v>4.5327000000000002</v>
      </c>
      <c r="E20" s="15">
        <v>4.5546600000000002</v>
      </c>
      <c r="F20" s="15">
        <f>E20-D20</f>
        <v>2.195999999999998E-2</v>
      </c>
      <c r="G20">
        <v>4</v>
      </c>
      <c r="I20" t="str">
        <f t="shared" si="0"/>
        <v>A9i</v>
      </c>
    </row>
    <row r="21" spans="1:14" x14ac:dyDescent="0.55000000000000004">
      <c r="A21" s="4" t="s">
        <v>7</v>
      </c>
      <c r="B21" s="7">
        <v>9</v>
      </c>
      <c r="C21" s="4" t="s">
        <v>3</v>
      </c>
      <c r="D21" s="15">
        <v>5.9531400000000003</v>
      </c>
      <c r="E21" s="15">
        <v>6.0144330000000004</v>
      </c>
      <c r="F21" s="15">
        <f>E21-D21</f>
        <v>6.1293000000000042E-2</v>
      </c>
      <c r="G21">
        <v>5</v>
      </c>
      <c r="I21" t="str">
        <f t="shared" si="0"/>
        <v>A9i</v>
      </c>
    </row>
    <row r="22" spans="1:14" x14ac:dyDescent="0.55000000000000004">
      <c r="A22" s="4" t="s">
        <v>7</v>
      </c>
      <c r="B22" s="7">
        <v>9</v>
      </c>
      <c r="C22" s="4" t="s">
        <v>3</v>
      </c>
      <c r="D22" s="15">
        <v>5.9499199999999997</v>
      </c>
      <c r="E22" s="15">
        <v>6.0389499999999998</v>
      </c>
      <c r="F22" s="15">
        <f>E22-D22</f>
        <v>8.9030000000000165E-2</v>
      </c>
      <c r="G22">
        <v>6</v>
      </c>
      <c r="I22" t="str">
        <f t="shared" si="0"/>
        <v>A9i</v>
      </c>
    </row>
    <row r="23" spans="1:14" x14ac:dyDescent="0.55000000000000004">
      <c r="A23" s="4" t="s">
        <v>7</v>
      </c>
      <c r="B23" s="7">
        <v>9</v>
      </c>
      <c r="C23" s="4" t="s">
        <v>1</v>
      </c>
      <c r="D23" s="15">
        <v>4.5330399999999997</v>
      </c>
      <c r="E23" s="15">
        <v>4.5382999999999996</v>
      </c>
      <c r="F23" s="15">
        <v>5.2599999999998204E-3</v>
      </c>
      <c r="G23">
        <v>1</v>
      </c>
      <c r="I23" t="str">
        <f t="shared" si="0"/>
        <v>A9ii</v>
      </c>
    </row>
    <row r="24" spans="1:14" x14ac:dyDescent="0.55000000000000004">
      <c r="A24" s="4" t="s">
        <v>7</v>
      </c>
      <c r="B24" s="5">
        <v>11</v>
      </c>
      <c r="C24" s="4" t="s">
        <v>3</v>
      </c>
      <c r="D24" s="15">
        <v>5.9927400000000004</v>
      </c>
      <c r="E24" s="15">
        <v>6.00624</v>
      </c>
      <c r="F24" s="15">
        <f>E24-D24</f>
        <v>1.3499999999999623E-2</v>
      </c>
      <c r="G24">
        <v>1</v>
      </c>
      <c r="I24" t="str">
        <f t="shared" si="0"/>
        <v>A11i</v>
      </c>
    </row>
    <row r="25" spans="1:14" x14ac:dyDescent="0.55000000000000004">
      <c r="A25" s="4" t="s">
        <v>7</v>
      </c>
      <c r="B25" s="5">
        <v>11</v>
      </c>
      <c r="C25" s="4" t="s">
        <v>3</v>
      </c>
      <c r="D25" s="15">
        <v>5.98902</v>
      </c>
      <c r="E25" s="15">
        <v>5.9954799999999997</v>
      </c>
      <c r="F25" s="15">
        <f>E25-D25</f>
        <v>6.4599999999996882E-3</v>
      </c>
      <c r="G25">
        <v>2</v>
      </c>
      <c r="I25" t="str">
        <f t="shared" si="0"/>
        <v>A11i</v>
      </c>
    </row>
    <row r="26" spans="1:14" x14ac:dyDescent="0.55000000000000004">
      <c r="A26" s="4" t="s">
        <v>7</v>
      </c>
      <c r="B26" s="5">
        <v>11</v>
      </c>
      <c r="C26" s="4" t="s">
        <v>3</v>
      </c>
      <c r="D26" s="15">
        <v>5.9617399999999998</v>
      </c>
      <c r="E26" s="15">
        <v>5.9781300000000002</v>
      </c>
      <c r="F26" s="15">
        <f>E26-D26</f>
        <v>1.6390000000000349E-2</v>
      </c>
      <c r="G26">
        <v>3</v>
      </c>
      <c r="I26" t="str">
        <f t="shared" si="0"/>
        <v>A11i</v>
      </c>
    </row>
    <row r="27" spans="1:14" x14ac:dyDescent="0.55000000000000004">
      <c r="A27" s="4" t="s">
        <v>7</v>
      </c>
      <c r="B27" s="5">
        <v>11</v>
      </c>
      <c r="C27" s="4" t="s">
        <v>3</v>
      </c>
      <c r="D27" s="15">
        <v>5.9837199999999999</v>
      </c>
      <c r="E27" s="15">
        <v>6.0125999999999999</v>
      </c>
      <c r="F27" s="15">
        <f>E27-D27</f>
        <v>2.8880000000000017E-2</v>
      </c>
      <c r="G27">
        <v>4</v>
      </c>
      <c r="I27" t="str">
        <f t="shared" si="0"/>
        <v>A11i</v>
      </c>
    </row>
    <row r="28" spans="1:14" x14ac:dyDescent="0.55000000000000004">
      <c r="A28" s="4" t="s">
        <v>7</v>
      </c>
      <c r="B28" s="5">
        <v>12</v>
      </c>
      <c r="C28" s="4" t="s">
        <v>3</v>
      </c>
      <c r="D28" s="15">
        <v>4.5329600000000001</v>
      </c>
      <c r="E28" s="15">
        <v>4.5380000000000003</v>
      </c>
      <c r="F28" s="15">
        <v>5.0400000000001555E-3</v>
      </c>
      <c r="G28">
        <v>1</v>
      </c>
      <c r="I28" t="str">
        <f t="shared" si="0"/>
        <v>A12i</v>
      </c>
    </row>
    <row r="29" spans="1:14" x14ac:dyDescent="0.55000000000000004">
      <c r="A29" s="4" t="s">
        <v>7</v>
      </c>
      <c r="B29" s="5">
        <v>12</v>
      </c>
      <c r="C29" s="4" t="s">
        <v>3</v>
      </c>
      <c r="D29" s="15">
        <v>4.5329899999999999</v>
      </c>
      <c r="E29" s="15">
        <v>4.5401499999999997</v>
      </c>
      <c r="F29" s="15">
        <f t="shared" ref="F29:F39" si="1">E29-D29</f>
        <v>7.1599999999998332E-3</v>
      </c>
      <c r="G29">
        <v>2</v>
      </c>
      <c r="I29" t="str">
        <f t="shared" si="0"/>
        <v>A12i</v>
      </c>
    </row>
    <row r="30" spans="1:14" x14ac:dyDescent="0.55000000000000004">
      <c r="A30" s="4" t="s">
        <v>7</v>
      </c>
      <c r="B30" s="5">
        <v>12</v>
      </c>
      <c r="C30" s="4" t="s">
        <v>3</v>
      </c>
      <c r="D30" s="15">
        <v>4.5327700000000002</v>
      </c>
      <c r="E30" s="15">
        <v>4.5478800000000001</v>
      </c>
      <c r="F30" s="15">
        <f t="shared" si="1"/>
        <v>1.5109999999999957E-2</v>
      </c>
      <c r="G30">
        <v>3</v>
      </c>
      <c r="I30" t="str">
        <f t="shared" si="0"/>
        <v>A12i</v>
      </c>
    </row>
    <row r="31" spans="1:14" x14ac:dyDescent="0.55000000000000004">
      <c r="A31" s="4" t="s">
        <v>7</v>
      </c>
      <c r="B31" s="5">
        <v>12</v>
      </c>
      <c r="C31" s="4" t="s">
        <v>3</v>
      </c>
      <c r="D31" s="15">
        <v>4.5331099999999998</v>
      </c>
      <c r="E31" s="15">
        <v>4.5569800000000003</v>
      </c>
      <c r="F31" s="15">
        <f t="shared" si="1"/>
        <v>2.3870000000000502E-2</v>
      </c>
      <c r="G31">
        <v>4</v>
      </c>
      <c r="I31" t="str">
        <f t="shared" si="0"/>
        <v>A12i</v>
      </c>
    </row>
    <row r="32" spans="1:14" x14ac:dyDescent="0.55000000000000004">
      <c r="A32" s="4" t="s">
        <v>7</v>
      </c>
      <c r="B32" s="5">
        <v>12</v>
      </c>
      <c r="C32" s="4" t="s">
        <v>3</v>
      </c>
      <c r="D32" s="15">
        <v>5.9581299999999997</v>
      </c>
      <c r="E32" s="15">
        <v>5.9987700000000004</v>
      </c>
      <c r="F32" s="15">
        <f t="shared" si="1"/>
        <v>4.0640000000000676E-2</v>
      </c>
      <c r="G32">
        <v>5</v>
      </c>
      <c r="I32" t="str">
        <f t="shared" si="0"/>
        <v>A12i</v>
      </c>
    </row>
    <row r="33" spans="1:9" x14ac:dyDescent="0.55000000000000004">
      <c r="A33" s="4" t="s">
        <v>7</v>
      </c>
      <c r="B33" s="5">
        <v>12</v>
      </c>
      <c r="C33" s="4" t="s">
        <v>3</v>
      </c>
      <c r="D33" s="15">
        <v>5.95594</v>
      </c>
      <c r="E33" s="15">
        <v>6.0320900000000002</v>
      </c>
      <c r="F33" s="15">
        <f t="shared" si="1"/>
        <v>7.6150000000000162E-2</v>
      </c>
      <c r="G33">
        <v>6</v>
      </c>
      <c r="I33" t="str">
        <f t="shared" si="0"/>
        <v>A12i</v>
      </c>
    </row>
    <row r="34" spans="1:9" x14ac:dyDescent="0.55000000000000004">
      <c r="A34" s="4" t="s">
        <v>7</v>
      </c>
      <c r="B34" s="5">
        <v>12</v>
      </c>
      <c r="C34" s="4" t="s">
        <v>1</v>
      </c>
      <c r="D34" s="15">
        <v>5.95845</v>
      </c>
      <c r="E34" s="15">
        <v>5.9637200000000004</v>
      </c>
      <c r="F34" s="15">
        <f t="shared" si="1"/>
        <v>5.27000000000033E-3</v>
      </c>
      <c r="G34">
        <v>1</v>
      </c>
      <c r="I34" t="str">
        <f t="shared" ref="I34:I65" si="2">A34&amp;B34&amp;C34</f>
        <v>A12ii</v>
      </c>
    </row>
    <row r="35" spans="1:9" x14ac:dyDescent="0.55000000000000004">
      <c r="A35" s="4" t="s">
        <v>7</v>
      </c>
      <c r="B35" s="5">
        <v>12</v>
      </c>
      <c r="C35" s="4" t="s">
        <v>1</v>
      </c>
      <c r="D35" s="15">
        <v>5.9833600000000002</v>
      </c>
      <c r="E35" s="15">
        <v>5.99594</v>
      </c>
      <c r="F35" s="15">
        <f t="shared" si="1"/>
        <v>1.2579999999999814E-2</v>
      </c>
      <c r="G35">
        <v>2</v>
      </c>
      <c r="I35" t="str">
        <f t="shared" si="2"/>
        <v>A12ii</v>
      </c>
    </row>
    <row r="36" spans="1:9" x14ac:dyDescent="0.55000000000000004">
      <c r="A36" s="4" t="s">
        <v>7</v>
      </c>
      <c r="B36" s="5">
        <v>12</v>
      </c>
      <c r="C36" s="4" t="s">
        <v>1</v>
      </c>
      <c r="D36" s="15">
        <v>5.9830300000000003</v>
      </c>
      <c r="E36" s="15">
        <v>5.9967899999999998</v>
      </c>
      <c r="F36" s="15">
        <f t="shared" si="1"/>
        <v>1.375999999999955E-2</v>
      </c>
      <c r="G36">
        <v>3</v>
      </c>
      <c r="I36" t="str">
        <f t="shared" si="2"/>
        <v>A12ii</v>
      </c>
    </row>
    <row r="37" spans="1:9" x14ac:dyDescent="0.55000000000000004">
      <c r="A37" s="4" t="s">
        <v>7</v>
      </c>
      <c r="B37" s="5">
        <v>12</v>
      </c>
      <c r="C37" s="4" t="s">
        <v>1</v>
      </c>
      <c r="D37" s="15">
        <v>5.9517100000000003</v>
      </c>
      <c r="E37" s="15">
        <v>5.97309</v>
      </c>
      <c r="F37" s="15">
        <f t="shared" si="1"/>
        <v>2.1379999999999733E-2</v>
      </c>
      <c r="G37">
        <v>4</v>
      </c>
      <c r="I37" t="str">
        <f t="shared" si="2"/>
        <v>A12ii</v>
      </c>
    </row>
    <row r="38" spans="1:9" x14ac:dyDescent="0.55000000000000004">
      <c r="A38" s="4" t="s">
        <v>7</v>
      </c>
      <c r="B38" s="5">
        <v>12</v>
      </c>
      <c r="C38" s="4" t="s">
        <v>4</v>
      </c>
      <c r="D38" s="15">
        <v>5.9946599999999997</v>
      </c>
      <c r="E38" s="15">
        <v>5.9996600000000004</v>
      </c>
      <c r="F38" s="15">
        <f t="shared" si="1"/>
        <v>5.0000000000007816E-3</v>
      </c>
      <c r="G38">
        <v>1</v>
      </c>
      <c r="I38" t="str">
        <f t="shared" si="2"/>
        <v>A12iii</v>
      </c>
    </row>
    <row r="39" spans="1:9" x14ac:dyDescent="0.55000000000000004">
      <c r="A39" s="4" t="s">
        <v>7</v>
      </c>
      <c r="B39" s="5">
        <v>12</v>
      </c>
      <c r="C39" s="4" t="s">
        <v>4</v>
      </c>
      <c r="D39" s="15">
        <v>5.9627600000000003</v>
      </c>
      <c r="E39" s="15">
        <v>5.9718999999999998</v>
      </c>
      <c r="F39" s="15">
        <f t="shared" si="1"/>
        <v>9.1399999999994819E-3</v>
      </c>
      <c r="G39">
        <v>2</v>
      </c>
      <c r="I39" t="str">
        <f t="shared" si="2"/>
        <v>A12iii</v>
      </c>
    </row>
    <row r="40" spans="1:9" x14ac:dyDescent="0.55000000000000004">
      <c r="A40" s="4" t="s">
        <v>7</v>
      </c>
      <c r="B40" s="5">
        <v>14</v>
      </c>
      <c r="C40" s="4" t="s">
        <v>3</v>
      </c>
      <c r="D40" s="15">
        <v>4.5332499999999998</v>
      </c>
      <c r="E40" s="15">
        <v>4.5376000000000003</v>
      </c>
      <c r="F40" s="15">
        <v>4.3500000000005201E-3</v>
      </c>
      <c r="G40">
        <v>1</v>
      </c>
      <c r="I40" t="str">
        <f t="shared" si="2"/>
        <v>A14i</v>
      </c>
    </row>
    <row r="41" spans="1:9" x14ac:dyDescent="0.55000000000000004">
      <c r="A41" s="4" t="s">
        <v>7</v>
      </c>
      <c r="B41" s="5">
        <v>14</v>
      </c>
      <c r="C41" s="4" t="s">
        <v>3</v>
      </c>
      <c r="D41" s="15">
        <v>4.5327400000000004</v>
      </c>
      <c r="E41" s="15">
        <v>4.5386499999999996</v>
      </c>
      <c r="F41" s="15">
        <f t="shared" ref="F41:F46" si="3">E41-D41</f>
        <v>5.9099999999991937E-3</v>
      </c>
      <c r="G41">
        <v>2</v>
      </c>
      <c r="H41" t="s">
        <v>77</v>
      </c>
      <c r="I41" t="str">
        <f t="shared" si="2"/>
        <v>A14i</v>
      </c>
    </row>
    <row r="42" spans="1:9" x14ac:dyDescent="0.55000000000000004">
      <c r="A42" s="4" t="s">
        <v>7</v>
      </c>
      <c r="B42" s="5">
        <v>14</v>
      </c>
      <c r="C42" s="4" t="s">
        <v>3</v>
      </c>
      <c r="D42" s="15">
        <v>4.5327900000000003</v>
      </c>
      <c r="E42" s="15">
        <v>4.5406300000000002</v>
      </c>
      <c r="F42" s="15">
        <f t="shared" si="3"/>
        <v>7.8399999999998471E-3</v>
      </c>
      <c r="G42">
        <v>3</v>
      </c>
      <c r="I42" t="str">
        <f t="shared" si="2"/>
        <v>A14i</v>
      </c>
    </row>
    <row r="43" spans="1:9" x14ac:dyDescent="0.55000000000000004">
      <c r="A43" s="4" t="s">
        <v>7</v>
      </c>
      <c r="B43" s="5">
        <v>14</v>
      </c>
      <c r="C43" s="4" t="s">
        <v>3</v>
      </c>
      <c r="D43" s="15">
        <v>4.5329100000000002</v>
      </c>
      <c r="E43" s="15">
        <v>4.5446099999999996</v>
      </c>
      <c r="F43" s="15">
        <f t="shared" si="3"/>
        <v>1.1699999999999378E-2</v>
      </c>
      <c r="G43">
        <v>4</v>
      </c>
      <c r="I43" t="str">
        <f t="shared" si="2"/>
        <v>A14i</v>
      </c>
    </row>
    <row r="44" spans="1:9" x14ac:dyDescent="0.55000000000000004">
      <c r="A44" s="4" t="s">
        <v>7</v>
      </c>
      <c r="B44" s="5">
        <v>14</v>
      </c>
      <c r="C44" s="4" t="s">
        <v>3</v>
      </c>
      <c r="D44" s="15">
        <v>4.5330899999999996</v>
      </c>
      <c r="E44" s="15">
        <v>4.5470800000000002</v>
      </c>
      <c r="F44" s="15">
        <f t="shared" si="3"/>
        <v>1.3990000000000613E-2</v>
      </c>
      <c r="G44">
        <v>5</v>
      </c>
      <c r="I44" t="str">
        <f t="shared" si="2"/>
        <v>A14i</v>
      </c>
    </row>
    <row r="45" spans="1:9" x14ac:dyDescent="0.55000000000000004">
      <c r="A45" s="4" t="s">
        <v>7</v>
      </c>
      <c r="B45" s="5">
        <v>14</v>
      </c>
      <c r="C45" s="4" t="s">
        <v>3</v>
      </c>
      <c r="D45" s="15">
        <v>5.9836900000000002</v>
      </c>
      <c r="E45" s="15">
        <v>6.0212399999999997</v>
      </c>
      <c r="F45" s="15">
        <f t="shared" si="3"/>
        <v>3.7549999999999528E-2</v>
      </c>
      <c r="G45">
        <v>6</v>
      </c>
      <c r="I45" t="str">
        <f t="shared" si="2"/>
        <v>A14i</v>
      </c>
    </row>
    <row r="46" spans="1:9" x14ac:dyDescent="0.55000000000000004">
      <c r="A46" s="4" t="s">
        <v>7</v>
      </c>
      <c r="B46">
        <v>14</v>
      </c>
      <c r="C46" s="4" t="s">
        <v>3</v>
      </c>
      <c r="D46" s="15">
        <v>5.9514800000000001</v>
      </c>
      <c r="E46" s="15">
        <v>6.0067300000000001</v>
      </c>
      <c r="F46" s="15">
        <f t="shared" si="3"/>
        <v>5.5250000000000021E-2</v>
      </c>
      <c r="G46">
        <v>7</v>
      </c>
      <c r="I46" t="str">
        <f t="shared" si="2"/>
        <v>A14i</v>
      </c>
    </row>
    <row r="47" spans="1:9" x14ac:dyDescent="0.55000000000000004">
      <c r="A47" s="4" t="s">
        <v>7</v>
      </c>
      <c r="B47" s="5">
        <v>14</v>
      </c>
      <c r="C47" s="4" t="s">
        <v>1</v>
      </c>
      <c r="D47" s="15">
        <v>4.5327999999999999</v>
      </c>
      <c r="E47" s="15">
        <v>4.5379100000000001</v>
      </c>
      <c r="F47" s="15">
        <v>5.11000000000017E-3</v>
      </c>
      <c r="G47">
        <v>1</v>
      </c>
      <c r="I47" t="str">
        <f t="shared" si="2"/>
        <v>A14ii</v>
      </c>
    </row>
    <row r="48" spans="1:9" x14ac:dyDescent="0.55000000000000004">
      <c r="A48" s="4" t="s">
        <v>7</v>
      </c>
      <c r="B48" s="5">
        <v>14</v>
      </c>
      <c r="C48" s="4" t="s">
        <v>1</v>
      </c>
      <c r="D48" s="15">
        <v>4.5329899999999999</v>
      </c>
      <c r="E48" s="15">
        <v>4.53932</v>
      </c>
      <c r="F48" s="15">
        <f t="shared" ref="F48:F53" si="4">E48-D48</f>
        <v>6.3300000000001688E-3</v>
      </c>
      <c r="G48">
        <v>2</v>
      </c>
      <c r="I48" t="str">
        <f t="shared" si="2"/>
        <v>A14ii</v>
      </c>
    </row>
    <row r="49" spans="1:9" x14ac:dyDescent="0.55000000000000004">
      <c r="A49" s="4" t="s">
        <v>7</v>
      </c>
      <c r="B49" s="5">
        <v>14</v>
      </c>
      <c r="C49" s="4" t="s">
        <v>1</v>
      </c>
      <c r="D49" s="15">
        <v>4.5327200000000003</v>
      </c>
      <c r="E49" s="15">
        <v>4.5451699999999997</v>
      </c>
      <c r="F49" s="15">
        <f t="shared" si="4"/>
        <v>1.2449999999999406E-2</v>
      </c>
      <c r="G49">
        <v>3</v>
      </c>
      <c r="I49" t="str">
        <f t="shared" si="2"/>
        <v>A14ii</v>
      </c>
    </row>
    <row r="50" spans="1:9" x14ac:dyDescent="0.55000000000000004">
      <c r="A50" s="4" t="s">
        <v>7</v>
      </c>
      <c r="B50" s="5">
        <v>14</v>
      </c>
      <c r="C50" s="4" t="s">
        <v>1</v>
      </c>
      <c r="D50" s="15">
        <v>4.5331599999999996</v>
      </c>
      <c r="E50" s="15">
        <v>4.5518000000000001</v>
      </c>
      <c r="F50" s="15">
        <f t="shared" si="4"/>
        <v>1.8640000000000434E-2</v>
      </c>
      <c r="G50">
        <v>4</v>
      </c>
      <c r="I50" t="str">
        <f t="shared" si="2"/>
        <v>A14ii</v>
      </c>
    </row>
    <row r="51" spans="1:9" x14ac:dyDescent="0.55000000000000004">
      <c r="A51" s="4" t="s">
        <v>7</v>
      </c>
      <c r="B51" s="5">
        <v>14</v>
      </c>
      <c r="C51" s="4" t="s">
        <v>1</v>
      </c>
      <c r="D51" s="15">
        <v>5.9526399999999997</v>
      </c>
      <c r="E51" s="15">
        <v>5.9811399999999999</v>
      </c>
      <c r="F51" s="15">
        <f t="shared" si="4"/>
        <v>2.8500000000000192E-2</v>
      </c>
      <c r="G51">
        <v>5</v>
      </c>
      <c r="I51" t="str">
        <f t="shared" si="2"/>
        <v>A14ii</v>
      </c>
    </row>
    <row r="52" spans="1:9" x14ac:dyDescent="0.55000000000000004">
      <c r="A52" s="4" t="s">
        <v>7</v>
      </c>
      <c r="B52" s="5">
        <v>14</v>
      </c>
      <c r="C52" s="4" t="s">
        <v>1</v>
      </c>
      <c r="D52" s="15">
        <v>5.9936400000000001</v>
      </c>
      <c r="E52" s="15">
        <v>6.0345500000000003</v>
      </c>
      <c r="F52" s="15">
        <f t="shared" si="4"/>
        <v>4.0910000000000224E-2</v>
      </c>
      <c r="G52">
        <v>6</v>
      </c>
      <c r="I52" t="str">
        <f t="shared" si="2"/>
        <v>A14ii</v>
      </c>
    </row>
    <row r="53" spans="1:9" x14ac:dyDescent="0.55000000000000004">
      <c r="A53" s="4" t="s">
        <v>7</v>
      </c>
      <c r="B53" s="5">
        <v>14</v>
      </c>
      <c r="C53" s="4" t="s">
        <v>1</v>
      </c>
      <c r="D53" s="15">
        <v>5.9514500000000004</v>
      </c>
      <c r="E53" s="15">
        <v>6.0174200000000004</v>
      </c>
      <c r="F53" s="15">
        <f t="shared" si="4"/>
        <v>6.5970000000000084E-2</v>
      </c>
      <c r="G53">
        <v>7</v>
      </c>
      <c r="I53" t="str">
        <f t="shared" si="2"/>
        <v>A14ii</v>
      </c>
    </row>
    <row r="54" spans="1:9" x14ac:dyDescent="0.55000000000000004">
      <c r="A54" s="4" t="s">
        <v>7</v>
      </c>
      <c r="B54" s="6">
        <v>15</v>
      </c>
      <c r="C54" s="4" t="s">
        <v>3</v>
      </c>
      <c r="D54" s="15">
        <v>6.2347000000000001</v>
      </c>
      <c r="E54" s="15">
        <v>6.2395899999999997</v>
      </c>
      <c r="F54" s="15">
        <v>4.8899999999996169E-3</v>
      </c>
      <c r="G54">
        <v>1</v>
      </c>
      <c r="I54" t="str">
        <f t="shared" si="2"/>
        <v>A15i</v>
      </c>
    </row>
    <row r="55" spans="1:9" x14ac:dyDescent="0.55000000000000004">
      <c r="A55" s="4" t="s">
        <v>7</v>
      </c>
      <c r="B55" s="5">
        <v>15</v>
      </c>
      <c r="C55" s="4" t="s">
        <v>1</v>
      </c>
      <c r="D55" s="15">
        <v>4.5324299999999997</v>
      </c>
      <c r="E55" s="15">
        <v>4.5377700000000001</v>
      </c>
      <c r="F55" s="15">
        <v>5.3400000000003445E-3</v>
      </c>
      <c r="G55">
        <v>1</v>
      </c>
      <c r="I55" t="str">
        <f t="shared" si="2"/>
        <v>A15ii</v>
      </c>
    </row>
    <row r="56" spans="1:9" x14ac:dyDescent="0.55000000000000004">
      <c r="A56" s="4" t="s">
        <v>7</v>
      </c>
      <c r="B56" s="5">
        <v>16</v>
      </c>
      <c r="C56" s="4" t="s">
        <v>3</v>
      </c>
      <c r="D56" s="15">
        <v>4.53268</v>
      </c>
      <c r="E56" s="15">
        <v>4.5382100000000003</v>
      </c>
      <c r="F56" s="15">
        <v>5.5300000000002569E-3</v>
      </c>
      <c r="G56">
        <v>1</v>
      </c>
      <c r="I56" t="str">
        <f t="shared" si="2"/>
        <v>A16i</v>
      </c>
    </row>
    <row r="57" spans="1:9" x14ac:dyDescent="0.55000000000000004">
      <c r="A57" s="4" t="s">
        <v>7</v>
      </c>
      <c r="B57" s="5">
        <v>16</v>
      </c>
      <c r="C57" s="4" t="s">
        <v>3</v>
      </c>
      <c r="D57" s="15">
        <v>4.5330399999999997</v>
      </c>
      <c r="E57" s="15">
        <v>4.5401400000000001</v>
      </c>
      <c r="F57" s="15">
        <f t="shared" ref="F57:F69" si="5">E57-D57</f>
        <v>7.1000000000003283E-3</v>
      </c>
      <c r="G57">
        <v>2</v>
      </c>
      <c r="I57" t="str">
        <f t="shared" si="2"/>
        <v>A16i</v>
      </c>
    </row>
    <row r="58" spans="1:9" x14ac:dyDescent="0.55000000000000004">
      <c r="A58" s="4" t="s">
        <v>7</v>
      </c>
      <c r="B58" s="5">
        <v>16</v>
      </c>
      <c r="C58" s="4" t="s">
        <v>3</v>
      </c>
      <c r="D58" s="15">
        <v>4.5328400000000002</v>
      </c>
      <c r="E58" s="15">
        <v>4.5478800000000001</v>
      </c>
      <c r="F58" s="15">
        <f t="shared" si="5"/>
        <v>1.5039999999999942E-2</v>
      </c>
      <c r="G58">
        <v>3</v>
      </c>
      <c r="I58" t="str">
        <f t="shared" si="2"/>
        <v>A16i</v>
      </c>
    </row>
    <row r="59" spans="1:9" x14ac:dyDescent="0.55000000000000004">
      <c r="A59" s="4" t="s">
        <v>7</v>
      </c>
      <c r="B59" s="5">
        <v>16</v>
      </c>
      <c r="C59" s="4" t="s">
        <v>3</v>
      </c>
      <c r="D59" s="15">
        <v>4.5326300000000002</v>
      </c>
      <c r="E59" s="15">
        <v>4.56135</v>
      </c>
      <c r="F59" s="15">
        <f t="shared" si="5"/>
        <v>2.8719999999999857E-2</v>
      </c>
      <c r="G59">
        <v>4</v>
      </c>
      <c r="I59" t="str">
        <f t="shared" si="2"/>
        <v>A16i</v>
      </c>
    </row>
    <row r="60" spans="1:9" x14ac:dyDescent="0.55000000000000004">
      <c r="A60" s="4" t="s">
        <v>7</v>
      </c>
      <c r="B60" s="5">
        <v>16</v>
      </c>
      <c r="C60" s="4" t="s">
        <v>3</v>
      </c>
      <c r="D60" s="15">
        <v>5.9581900000000001</v>
      </c>
      <c r="E60" s="15">
        <v>6.0005300000000004</v>
      </c>
      <c r="F60" s="15">
        <f t="shared" si="5"/>
        <v>4.2340000000000266E-2</v>
      </c>
      <c r="G60">
        <v>5</v>
      </c>
      <c r="I60" t="str">
        <f t="shared" si="2"/>
        <v>A16i</v>
      </c>
    </row>
    <row r="61" spans="1:9" x14ac:dyDescent="0.55000000000000004">
      <c r="A61" s="4" t="s">
        <v>7</v>
      </c>
      <c r="B61" s="5">
        <v>16</v>
      </c>
      <c r="C61" s="4" t="s">
        <v>3</v>
      </c>
      <c r="D61" s="15">
        <v>5.9539799999999996</v>
      </c>
      <c r="E61" s="15">
        <v>6.0442799999999997</v>
      </c>
      <c r="F61" s="15">
        <f t="shared" si="5"/>
        <v>9.0300000000000047E-2</v>
      </c>
      <c r="G61">
        <v>6</v>
      </c>
      <c r="I61" t="str">
        <f t="shared" si="2"/>
        <v>A16i</v>
      </c>
    </row>
    <row r="62" spans="1:9" x14ac:dyDescent="0.55000000000000004">
      <c r="A62" s="4" t="s">
        <v>7</v>
      </c>
      <c r="B62" s="5">
        <v>16</v>
      </c>
      <c r="C62" s="4" t="s">
        <v>1</v>
      </c>
      <c r="D62" s="15">
        <v>5.9945500000000003</v>
      </c>
      <c r="E62" s="15">
        <v>5.9974999999999996</v>
      </c>
      <c r="F62" s="15">
        <f t="shared" si="5"/>
        <v>2.949999999999342E-3</v>
      </c>
      <c r="G62">
        <v>1</v>
      </c>
      <c r="I62" t="str">
        <f t="shared" si="2"/>
        <v>A16ii</v>
      </c>
    </row>
    <row r="63" spans="1:9" x14ac:dyDescent="0.55000000000000004">
      <c r="A63" s="4" t="s">
        <v>7</v>
      </c>
      <c r="B63" s="5">
        <v>16</v>
      </c>
      <c r="C63" s="4" t="s">
        <v>4</v>
      </c>
      <c r="D63" s="15">
        <v>5.95336</v>
      </c>
      <c r="E63" s="15">
        <v>5.9584700000000002</v>
      </c>
      <c r="F63" s="15">
        <f t="shared" si="5"/>
        <v>5.11000000000017E-3</v>
      </c>
      <c r="G63">
        <v>1</v>
      </c>
      <c r="I63" t="str">
        <f t="shared" si="2"/>
        <v>A16iii</v>
      </c>
    </row>
    <row r="64" spans="1:9" x14ac:dyDescent="0.55000000000000004">
      <c r="A64" s="4" t="s">
        <v>7</v>
      </c>
      <c r="B64" s="5">
        <v>16</v>
      </c>
      <c r="C64" s="4" t="s">
        <v>4</v>
      </c>
      <c r="D64" s="15">
        <v>5.9856199999999999</v>
      </c>
      <c r="E64" s="15">
        <v>5.9919500000000001</v>
      </c>
      <c r="F64" s="15">
        <f t="shared" si="5"/>
        <v>6.3300000000001688E-3</v>
      </c>
      <c r="G64">
        <v>2</v>
      </c>
      <c r="I64" t="str">
        <f t="shared" si="2"/>
        <v>A16iii</v>
      </c>
    </row>
    <row r="65" spans="1:9" x14ac:dyDescent="0.55000000000000004">
      <c r="A65" s="4" t="s">
        <v>7</v>
      </c>
      <c r="B65" s="5">
        <v>16</v>
      </c>
      <c r="C65" s="4" t="s">
        <v>4</v>
      </c>
      <c r="D65" s="15">
        <v>5.9629099999999999</v>
      </c>
      <c r="E65" s="15">
        <v>5.9781199999999997</v>
      </c>
      <c r="F65" s="15">
        <f t="shared" si="5"/>
        <v>1.5209999999999724E-2</v>
      </c>
      <c r="G65">
        <v>3</v>
      </c>
      <c r="I65" t="str">
        <f t="shared" si="2"/>
        <v>A16iii</v>
      </c>
    </row>
    <row r="66" spans="1:9" x14ac:dyDescent="0.55000000000000004">
      <c r="A66" s="4" t="s">
        <v>7</v>
      </c>
      <c r="B66" s="5">
        <v>16</v>
      </c>
      <c r="C66" s="4" t="s">
        <v>5</v>
      </c>
      <c r="D66" s="15">
        <v>5.9561700000000002</v>
      </c>
      <c r="E66" s="15">
        <v>5.9598599999999999</v>
      </c>
      <c r="F66" s="15">
        <f t="shared" si="5"/>
        <v>3.689999999999749E-3</v>
      </c>
      <c r="G66">
        <v>1</v>
      </c>
      <c r="I66" t="str">
        <f t="shared" ref="I66:I84" si="6">A66&amp;B66&amp;C66</f>
        <v>A16iv</v>
      </c>
    </row>
    <row r="67" spans="1:9" x14ac:dyDescent="0.55000000000000004">
      <c r="A67" s="4" t="s">
        <v>7</v>
      </c>
      <c r="B67" s="5">
        <v>16</v>
      </c>
      <c r="C67" s="4" t="s">
        <v>5</v>
      </c>
      <c r="D67" s="15">
        <v>5.9831599999999998</v>
      </c>
      <c r="E67" s="15">
        <v>5.9924799999999996</v>
      </c>
      <c r="F67" s="15">
        <f t="shared" si="5"/>
        <v>9.3199999999997729E-3</v>
      </c>
      <c r="G67">
        <v>2</v>
      </c>
      <c r="I67" t="str">
        <f t="shared" si="6"/>
        <v>A16iv</v>
      </c>
    </row>
    <row r="68" spans="1:9" x14ac:dyDescent="0.55000000000000004">
      <c r="A68" s="4" t="s">
        <v>7</v>
      </c>
      <c r="B68">
        <v>16</v>
      </c>
      <c r="C68" s="4" t="s">
        <v>5</v>
      </c>
      <c r="D68" s="15">
        <v>5.9620300000000004</v>
      </c>
      <c r="E68" s="15">
        <v>5.9783600000000003</v>
      </c>
      <c r="F68" s="15">
        <f t="shared" si="5"/>
        <v>1.6329999999999956E-2</v>
      </c>
      <c r="G68">
        <v>3</v>
      </c>
      <c r="I68" t="str">
        <f t="shared" si="6"/>
        <v>A16iv</v>
      </c>
    </row>
    <row r="69" spans="1:9" x14ac:dyDescent="0.55000000000000004">
      <c r="A69" s="4" t="s">
        <v>7</v>
      </c>
      <c r="B69" s="5">
        <v>16</v>
      </c>
      <c r="C69" s="4" t="s">
        <v>121</v>
      </c>
      <c r="D69" s="15">
        <v>5.9515500000000001</v>
      </c>
      <c r="E69" s="15">
        <v>5.9750100000000002</v>
      </c>
      <c r="F69" s="15">
        <f t="shared" si="5"/>
        <v>2.3460000000000036E-2</v>
      </c>
      <c r="G69">
        <v>4</v>
      </c>
      <c r="I69" t="str">
        <f t="shared" si="6"/>
        <v>A16v</v>
      </c>
    </row>
    <row r="70" spans="1:9" x14ac:dyDescent="0.55000000000000004">
      <c r="A70" s="4" t="s">
        <v>7</v>
      </c>
      <c r="B70" s="6">
        <v>17</v>
      </c>
      <c r="C70" s="4" t="s">
        <v>1</v>
      </c>
      <c r="D70" s="15">
        <v>4.5327599999999997</v>
      </c>
      <c r="E70" s="15">
        <v>4.5383699999999996</v>
      </c>
      <c r="F70" s="15">
        <v>5.6099999999998929E-3</v>
      </c>
      <c r="G70">
        <v>1</v>
      </c>
      <c r="I70" t="str">
        <f t="shared" si="6"/>
        <v>A17ii</v>
      </c>
    </row>
    <row r="71" spans="1:9" x14ac:dyDescent="0.55000000000000004">
      <c r="A71" s="4" t="s">
        <v>7</v>
      </c>
      <c r="B71" s="6">
        <v>17</v>
      </c>
      <c r="C71" s="4" t="s">
        <v>1</v>
      </c>
      <c r="D71" s="15">
        <v>4.5330899999999996</v>
      </c>
      <c r="E71" s="15">
        <v>4.54054</v>
      </c>
      <c r="F71" s="15">
        <f>E71-D71</f>
        <v>7.4500000000004007E-3</v>
      </c>
      <c r="G71">
        <v>2</v>
      </c>
      <c r="I71" t="str">
        <f t="shared" si="6"/>
        <v>A17ii</v>
      </c>
    </row>
    <row r="72" spans="1:9" x14ac:dyDescent="0.55000000000000004">
      <c r="A72" s="4" t="s">
        <v>7</v>
      </c>
      <c r="B72" s="5">
        <v>17</v>
      </c>
      <c r="C72" s="4" t="s">
        <v>1</v>
      </c>
      <c r="D72" s="15">
        <v>4.5327299999999999</v>
      </c>
      <c r="E72" s="15">
        <v>4.5448599999999999</v>
      </c>
      <c r="F72" s="15">
        <f>E72-D72</f>
        <v>1.2129999999999974E-2</v>
      </c>
      <c r="G72">
        <v>3</v>
      </c>
      <c r="I72" t="str">
        <f t="shared" si="6"/>
        <v>A17ii</v>
      </c>
    </row>
    <row r="73" spans="1:9" x14ac:dyDescent="0.55000000000000004">
      <c r="A73" s="4" t="s">
        <v>7</v>
      </c>
      <c r="B73" s="5">
        <v>17</v>
      </c>
      <c r="C73" s="4" t="s">
        <v>1</v>
      </c>
      <c r="D73" s="15">
        <v>5.9581600000000003</v>
      </c>
      <c r="E73" s="15">
        <v>5.9787499999999998</v>
      </c>
      <c r="F73" s="15">
        <f>E73-D73</f>
        <v>2.0589999999999442E-2</v>
      </c>
      <c r="G73">
        <v>4</v>
      </c>
      <c r="I73" t="str">
        <f t="shared" si="6"/>
        <v>A17ii</v>
      </c>
    </row>
    <row r="74" spans="1:9" x14ac:dyDescent="0.55000000000000004">
      <c r="A74" s="4" t="s">
        <v>7</v>
      </c>
      <c r="B74" s="5">
        <v>17</v>
      </c>
      <c r="C74" s="4" t="s">
        <v>1</v>
      </c>
      <c r="D74" s="15">
        <v>5.9562499999999998</v>
      </c>
      <c r="E74" s="15">
        <v>5.9923999999999999</v>
      </c>
      <c r="F74" s="15">
        <f>E74-D74</f>
        <v>3.6150000000000126E-2</v>
      </c>
      <c r="G74">
        <v>5</v>
      </c>
      <c r="I74" t="str">
        <f t="shared" si="6"/>
        <v>A17ii</v>
      </c>
    </row>
    <row r="75" spans="1:9" x14ac:dyDescent="0.55000000000000004">
      <c r="A75" s="4" t="s">
        <v>7</v>
      </c>
      <c r="B75" s="5">
        <v>17</v>
      </c>
      <c r="C75" s="4" t="s">
        <v>1</v>
      </c>
      <c r="D75" s="15">
        <v>5.9644500000000003</v>
      </c>
      <c r="E75" s="15">
        <v>6.0214499999999997</v>
      </c>
      <c r="F75" s="15">
        <f>E75-D75</f>
        <v>5.6999999999999496E-2</v>
      </c>
      <c r="G75">
        <v>6</v>
      </c>
      <c r="I75" t="str">
        <f t="shared" si="6"/>
        <v>A17ii</v>
      </c>
    </row>
    <row r="76" spans="1:9" x14ac:dyDescent="0.55000000000000004">
      <c r="A76" s="4" t="s">
        <v>7</v>
      </c>
      <c r="B76" s="5">
        <v>17</v>
      </c>
      <c r="C76" s="4" t="s">
        <v>4</v>
      </c>
      <c r="D76" s="15">
        <v>4.5327799999999998</v>
      </c>
      <c r="E76" s="15">
        <v>4.5373599999999996</v>
      </c>
      <c r="F76" s="15">
        <v>4.5799999999998064E-3</v>
      </c>
      <c r="G76">
        <v>1</v>
      </c>
      <c r="I76" t="str">
        <f t="shared" si="6"/>
        <v>A17iii</v>
      </c>
    </row>
    <row r="77" spans="1:9" x14ac:dyDescent="0.55000000000000004">
      <c r="A77" s="4" t="s">
        <v>7</v>
      </c>
      <c r="B77" s="5">
        <v>17</v>
      </c>
      <c r="C77" s="4" t="s">
        <v>4</v>
      </c>
      <c r="D77" s="15">
        <v>4.5330399999999997</v>
      </c>
      <c r="E77" s="15">
        <v>4.5390199999999998</v>
      </c>
      <c r="F77" s="15">
        <f t="shared" ref="F77:F85" si="7">E77-D77</f>
        <v>5.9800000000000963E-3</v>
      </c>
      <c r="G77">
        <v>2</v>
      </c>
      <c r="H77" t="s">
        <v>78</v>
      </c>
      <c r="I77" t="str">
        <f t="shared" si="6"/>
        <v>A17iii</v>
      </c>
    </row>
    <row r="78" spans="1:9" x14ac:dyDescent="0.55000000000000004">
      <c r="A78" s="4" t="s">
        <v>7</v>
      </c>
      <c r="B78" s="5">
        <v>17</v>
      </c>
      <c r="C78" s="4" t="s">
        <v>4</v>
      </c>
      <c r="D78" s="15">
        <v>4.5327099999999998</v>
      </c>
      <c r="E78" s="15">
        <v>4.5451899999999998</v>
      </c>
      <c r="F78" s="15">
        <f t="shared" si="7"/>
        <v>1.2480000000000047E-2</v>
      </c>
      <c r="G78">
        <v>3</v>
      </c>
      <c r="I78" t="str">
        <f t="shared" si="6"/>
        <v>A17iii</v>
      </c>
    </row>
    <row r="79" spans="1:9" x14ac:dyDescent="0.55000000000000004">
      <c r="A79" s="4" t="s">
        <v>7</v>
      </c>
      <c r="B79" s="5">
        <v>17</v>
      </c>
      <c r="C79" s="4" t="s">
        <v>4</v>
      </c>
      <c r="D79" s="15">
        <v>4.5328999999999997</v>
      </c>
      <c r="E79" s="15">
        <v>4.5609400000000004</v>
      </c>
      <c r="F79" s="15">
        <f t="shared" si="7"/>
        <v>2.8040000000000731E-2</v>
      </c>
      <c r="G79">
        <v>4</v>
      </c>
      <c r="I79" t="str">
        <f t="shared" si="6"/>
        <v>A17iii</v>
      </c>
    </row>
    <row r="80" spans="1:9" x14ac:dyDescent="0.55000000000000004">
      <c r="A80" s="4" t="s">
        <v>7</v>
      </c>
      <c r="B80" s="5">
        <v>17</v>
      </c>
      <c r="C80" s="4" t="s">
        <v>4</v>
      </c>
      <c r="D80" s="15">
        <v>5.9581</v>
      </c>
      <c r="E80" s="15">
        <v>6.0001800000000003</v>
      </c>
      <c r="F80" s="15">
        <f t="shared" si="7"/>
        <v>4.2080000000000339E-2</v>
      </c>
      <c r="G80">
        <v>5</v>
      </c>
      <c r="I80" t="str">
        <f t="shared" si="6"/>
        <v>A17iii</v>
      </c>
    </row>
    <row r="81" spans="1:9" x14ac:dyDescent="0.55000000000000004">
      <c r="A81" s="4" t="s">
        <v>7</v>
      </c>
      <c r="B81" s="5">
        <v>17</v>
      </c>
      <c r="C81" s="4" t="s">
        <v>4</v>
      </c>
      <c r="D81" s="15">
        <v>5.9531700000000001</v>
      </c>
      <c r="E81" s="15">
        <v>6.0373700000000001</v>
      </c>
      <c r="F81" s="15">
        <f t="shared" si="7"/>
        <v>8.4200000000000053E-2</v>
      </c>
      <c r="G81">
        <v>6</v>
      </c>
      <c r="I81" t="str">
        <f t="shared" si="6"/>
        <v>A17iii</v>
      </c>
    </row>
    <row r="82" spans="1:9" x14ac:dyDescent="0.55000000000000004">
      <c r="A82" s="4" t="s">
        <v>7</v>
      </c>
      <c r="B82" s="6">
        <v>17</v>
      </c>
      <c r="C82" s="4" t="s">
        <v>5</v>
      </c>
      <c r="D82" s="15">
        <v>4.5327799999999998</v>
      </c>
      <c r="E82" s="15">
        <v>4.5388799999999998</v>
      </c>
      <c r="F82" s="15">
        <f t="shared" si="7"/>
        <v>6.0999999999999943E-3</v>
      </c>
      <c r="G82">
        <v>1</v>
      </c>
      <c r="I82" t="str">
        <f t="shared" si="6"/>
        <v>A17iv</v>
      </c>
    </row>
    <row r="83" spans="1:9" x14ac:dyDescent="0.55000000000000004">
      <c r="A83" s="4" t="s">
        <v>7</v>
      </c>
      <c r="B83" s="5">
        <v>17</v>
      </c>
      <c r="C83" s="4" t="s">
        <v>5</v>
      </c>
      <c r="D83" s="15">
        <v>4.5327599999999997</v>
      </c>
      <c r="E83" s="15">
        <v>4.5392700000000001</v>
      </c>
      <c r="F83" s="15">
        <f t="shared" si="7"/>
        <v>6.5100000000004599E-3</v>
      </c>
      <c r="G83">
        <v>2</v>
      </c>
      <c r="I83" t="str">
        <f t="shared" si="6"/>
        <v>A17iv</v>
      </c>
    </row>
    <row r="84" spans="1:9" x14ac:dyDescent="0.55000000000000004">
      <c r="A84" s="4" t="s">
        <v>7</v>
      </c>
      <c r="B84" s="5">
        <v>17</v>
      </c>
      <c r="C84" s="4" t="s">
        <v>5</v>
      </c>
      <c r="D84" s="15">
        <v>4.5328600000000003</v>
      </c>
      <c r="E84" s="15">
        <v>4.5439699999999998</v>
      </c>
      <c r="F84" s="15">
        <f t="shared" si="7"/>
        <v>1.1109999999999509E-2</v>
      </c>
      <c r="G84">
        <v>3</v>
      </c>
      <c r="I84" t="str">
        <f t="shared" si="6"/>
        <v>A17iv</v>
      </c>
    </row>
    <row r="85" spans="1:9" x14ac:dyDescent="0.55000000000000004">
      <c r="A85" s="4" t="s">
        <v>7</v>
      </c>
      <c r="B85" s="5">
        <v>17</v>
      </c>
      <c r="C85" s="4" t="s">
        <v>5</v>
      </c>
      <c r="D85" s="15">
        <v>5.9600799999999996</v>
      </c>
      <c r="E85" s="15">
        <v>5.9775400000000003</v>
      </c>
      <c r="F85" s="15">
        <f t="shared" si="7"/>
        <v>1.7460000000000697E-2</v>
      </c>
      <c r="G85">
        <v>4</v>
      </c>
      <c r="I85" t="str">
        <f t="shared" ref="I85:I87" si="8">A85&amp;B85&amp;C85</f>
        <v>A17iv</v>
      </c>
    </row>
    <row r="86" spans="1:9" x14ac:dyDescent="0.55000000000000004">
      <c r="A86" s="4" t="s">
        <v>7</v>
      </c>
      <c r="B86" s="5">
        <v>17</v>
      </c>
      <c r="C86" s="4" t="s">
        <v>5</v>
      </c>
      <c r="D86" s="15">
        <v>5.9653499999999999</v>
      </c>
      <c r="E86" s="15">
        <v>5.9918699999999996</v>
      </c>
      <c r="F86" s="15">
        <f t="shared" ref="F86:F87" si="9">E86-D86</f>
        <v>2.6519999999999655E-2</v>
      </c>
      <c r="G86">
        <v>5</v>
      </c>
      <c r="I86" t="str">
        <f t="shared" si="8"/>
        <v>A17iv</v>
      </c>
    </row>
    <row r="87" spans="1:9" x14ac:dyDescent="0.55000000000000004">
      <c r="A87" s="4" t="s">
        <v>7</v>
      </c>
      <c r="B87" s="5">
        <v>17</v>
      </c>
      <c r="C87" s="4" t="s">
        <v>5</v>
      </c>
      <c r="D87" s="15">
        <v>5.9602500000000003</v>
      </c>
      <c r="E87" s="15">
        <v>6.0008999999999997</v>
      </c>
      <c r="F87" s="15">
        <f t="shared" si="9"/>
        <v>4.0649999999999409E-2</v>
      </c>
      <c r="G87">
        <v>6</v>
      </c>
      <c r="I87" t="str">
        <f t="shared" si="8"/>
        <v>A17iv</v>
      </c>
    </row>
    <row r="88" spans="1:9" x14ac:dyDescent="0.55000000000000004">
      <c r="A88" s="4" t="s">
        <v>2</v>
      </c>
      <c r="B88" s="5">
        <v>3</v>
      </c>
      <c r="C88" s="4" t="s">
        <v>3</v>
      </c>
      <c r="D88" s="15">
        <v>4.5328900000000001</v>
      </c>
      <c r="E88" s="15">
        <v>4.5387899999999997</v>
      </c>
      <c r="F88" s="15">
        <v>5.8999999999995723E-3</v>
      </c>
      <c r="G88">
        <v>1</v>
      </c>
      <c r="I88" t="str">
        <f t="shared" ref="I88:I119" si="10">A88&amp;B88&amp;C88</f>
        <v>B3i</v>
      </c>
    </row>
    <row r="89" spans="1:9" x14ac:dyDescent="0.55000000000000004">
      <c r="A89" s="4" t="s">
        <v>2</v>
      </c>
      <c r="B89" s="5">
        <v>3</v>
      </c>
      <c r="C89" s="4" t="s">
        <v>3</v>
      </c>
      <c r="D89" s="15">
        <v>4.5330599999999999</v>
      </c>
      <c r="E89" s="15">
        <v>4.5404299999999997</v>
      </c>
      <c r="F89" s="15">
        <f>E89-D89</f>
        <v>7.3699999999998766E-3</v>
      </c>
      <c r="G89">
        <v>2</v>
      </c>
      <c r="I89" t="str">
        <f t="shared" si="10"/>
        <v>B3i</v>
      </c>
    </row>
    <row r="90" spans="1:9" x14ac:dyDescent="0.55000000000000004">
      <c r="A90" s="4" t="s">
        <v>2</v>
      </c>
      <c r="B90" s="5">
        <v>3</v>
      </c>
      <c r="C90" s="4" t="s">
        <v>3</v>
      </c>
      <c r="D90" s="15">
        <v>4.5327599999999997</v>
      </c>
      <c r="E90" s="15">
        <v>4.5451600000000001</v>
      </c>
      <c r="F90" s="15">
        <f>E90-D90</f>
        <v>1.2400000000000411E-2</v>
      </c>
      <c r="G90">
        <v>3</v>
      </c>
      <c r="I90" t="str">
        <f t="shared" si="10"/>
        <v>B3i</v>
      </c>
    </row>
    <row r="91" spans="1:9" x14ac:dyDescent="0.55000000000000004">
      <c r="A91" s="4" t="s">
        <v>2</v>
      </c>
      <c r="B91" s="5">
        <v>3</v>
      </c>
      <c r="C91" s="4" t="s">
        <v>3</v>
      </c>
      <c r="D91" s="15">
        <v>5.9581400000000002</v>
      </c>
      <c r="E91" s="15">
        <v>5.9795699999999998</v>
      </c>
      <c r="F91" s="15">
        <f>E91-D91</f>
        <v>2.1429999999999616E-2</v>
      </c>
      <c r="G91">
        <v>4</v>
      </c>
      <c r="I91" t="str">
        <f t="shared" si="10"/>
        <v>B3i</v>
      </c>
    </row>
    <row r="92" spans="1:9" x14ac:dyDescent="0.55000000000000004">
      <c r="A92" s="4" t="s">
        <v>2</v>
      </c>
      <c r="B92" s="5">
        <v>3</v>
      </c>
      <c r="C92" s="4" t="s">
        <v>3</v>
      </c>
      <c r="D92" s="15">
        <v>5.9543900000000001</v>
      </c>
      <c r="E92" s="15">
        <v>5.9920999999999998</v>
      </c>
      <c r="F92" s="15">
        <f>E92-D92</f>
        <v>3.7709999999999688E-2</v>
      </c>
      <c r="G92">
        <v>5</v>
      </c>
      <c r="I92" t="str">
        <f t="shared" si="10"/>
        <v>B3i</v>
      </c>
    </row>
    <row r="93" spans="1:9" x14ac:dyDescent="0.55000000000000004">
      <c r="A93" s="4" t="s">
        <v>2</v>
      </c>
      <c r="B93" s="5">
        <v>3</v>
      </c>
      <c r="C93" s="4" t="s">
        <v>3</v>
      </c>
      <c r="D93" s="15">
        <v>5.96258</v>
      </c>
      <c r="E93" s="15">
        <v>6.0205500000000001</v>
      </c>
      <c r="F93" s="15">
        <f>E93-D93</f>
        <v>5.7970000000000077E-2</v>
      </c>
      <c r="G93">
        <v>6</v>
      </c>
      <c r="I93" t="str">
        <f t="shared" si="10"/>
        <v>B3i</v>
      </c>
    </row>
    <row r="94" spans="1:9" x14ac:dyDescent="0.55000000000000004">
      <c r="A94" s="4" t="s">
        <v>2</v>
      </c>
      <c r="B94" s="6">
        <v>3</v>
      </c>
      <c r="C94" s="4" t="s">
        <v>1</v>
      </c>
      <c r="D94" s="15">
        <v>4.5332400000000002</v>
      </c>
      <c r="E94" s="15">
        <v>4.53796</v>
      </c>
      <c r="F94" s="15">
        <v>4.7199999999998354E-3</v>
      </c>
      <c r="G94">
        <v>1</v>
      </c>
      <c r="I94" t="str">
        <f t="shared" si="10"/>
        <v>B3ii</v>
      </c>
    </row>
    <row r="95" spans="1:9" x14ac:dyDescent="0.55000000000000004">
      <c r="A95" s="4" t="s">
        <v>2</v>
      </c>
      <c r="B95" s="6">
        <v>5</v>
      </c>
      <c r="C95" s="4" t="s">
        <v>3</v>
      </c>
      <c r="D95" s="15">
        <v>4.5329499999999996</v>
      </c>
      <c r="E95" s="15">
        <v>4.5388799999999998</v>
      </c>
      <c r="F95" s="15">
        <v>5.9300000000002129E-3</v>
      </c>
      <c r="G95">
        <v>1</v>
      </c>
      <c r="I95" t="str">
        <f t="shared" si="10"/>
        <v>B5i</v>
      </c>
    </row>
    <row r="96" spans="1:9" x14ac:dyDescent="0.55000000000000004">
      <c r="A96" s="4" t="s">
        <v>2</v>
      </c>
      <c r="B96" s="6">
        <v>5</v>
      </c>
      <c r="C96" s="4" t="s">
        <v>3</v>
      </c>
      <c r="D96" s="15">
        <v>4.53287</v>
      </c>
      <c r="E96" s="15">
        <v>4.5392700000000001</v>
      </c>
      <c r="F96" s="15">
        <f>E96-D96</f>
        <v>6.4000000000001833E-3</v>
      </c>
      <c r="G96">
        <v>2</v>
      </c>
      <c r="I96" t="str">
        <f t="shared" si="10"/>
        <v>B5i</v>
      </c>
    </row>
    <row r="97" spans="1:9" x14ac:dyDescent="0.55000000000000004">
      <c r="A97" s="4" t="s">
        <v>2</v>
      </c>
      <c r="B97" s="6">
        <v>5</v>
      </c>
      <c r="C97" s="4" t="s">
        <v>3</v>
      </c>
      <c r="D97" s="15">
        <v>4.5328600000000003</v>
      </c>
      <c r="E97" s="15">
        <v>4.5554800000000002</v>
      </c>
      <c r="F97" s="15">
        <f>E97-D97</f>
        <v>2.2619999999999862E-2</v>
      </c>
      <c r="G97">
        <v>3</v>
      </c>
      <c r="I97" t="str">
        <f t="shared" si="10"/>
        <v>B5i</v>
      </c>
    </row>
    <row r="98" spans="1:9" x14ac:dyDescent="0.55000000000000004">
      <c r="A98" s="4" t="s">
        <v>2</v>
      </c>
      <c r="B98" s="6">
        <v>5</v>
      </c>
      <c r="C98" s="4" t="s">
        <v>3</v>
      </c>
      <c r="D98" s="15">
        <v>4.5329800000000002</v>
      </c>
      <c r="E98" s="15">
        <v>4.55321</v>
      </c>
      <c r="F98" s="15">
        <f>E98-D98</f>
        <v>2.0229999999999748E-2</v>
      </c>
      <c r="G98">
        <v>4</v>
      </c>
      <c r="I98" t="str">
        <f t="shared" si="10"/>
        <v>B5i</v>
      </c>
    </row>
    <row r="99" spans="1:9" x14ac:dyDescent="0.55000000000000004">
      <c r="A99" s="4" t="s">
        <v>2</v>
      </c>
      <c r="B99" s="6">
        <v>5</v>
      </c>
      <c r="C99" s="4" t="s">
        <v>3</v>
      </c>
      <c r="D99" s="15">
        <v>5.9513199999999999</v>
      </c>
      <c r="E99" s="15">
        <v>6.0083000000000002</v>
      </c>
      <c r="F99" s="15">
        <f>E99-D99</f>
        <v>5.6980000000000253E-2</v>
      </c>
      <c r="G99">
        <v>5</v>
      </c>
      <c r="I99" t="str">
        <f t="shared" si="10"/>
        <v>B5i</v>
      </c>
    </row>
    <row r="100" spans="1:9" x14ac:dyDescent="0.55000000000000004">
      <c r="A100" s="4" t="s">
        <v>2</v>
      </c>
      <c r="B100" s="6">
        <v>5</v>
      </c>
      <c r="C100" s="4" t="s">
        <v>3</v>
      </c>
      <c r="F100" s="15">
        <f>E100-D100</f>
        <v>0</v>
      </c>
      <c r="G100">
        <v>6</v>
      </c>
      <c r="I100" t="str">
        <f t="shared" si="10"/>
        <v>B5i</v>
      </c>
    </row>
    <row r="101" spans="1:9" x14ac:dyDescent="0.55000000000000004">
      <c r="A101" s="4" t="s">
        <v>2</v>
      </c>
      <c r="B101" s="5">
        <v>7</v>
      </c>
      <c r="C101" s="4" t="s">
        <v>3</v>
      </c>
      <c r="D101" s="15">
        <v>4.5327799999999998</v>
      </c>
      <c r="E101" s="15">
        <v>4.5364599999999999</v>
      </c>
      <c r="F101" s="15">
        <v>3.6800000000001276E-3</v>
      </c>
      <c r="G101">
        <v>1</v>
      </c>
      <c r="I101" t="str">
        <f t="shared" si="10"/>
        <v>B7i</v>
      </c>
    </row>
    <row r="102" spans="1:9" x14ac:dyDescent="0.55000000000000004">
      <c r="A102" s="4" t="s">
        <v>2</v>
      </c>
      <c r="B102" s="5">
        <v>7</v>
      </c>
      <c r="C102" s="4" t="s">
        <v>1</v>
      </c>
      <c r="D102" s="15">
        <v>5.9536199999999999</v>
      </c>
      <c r="E102" s="15">
        <v>5.9590699999999996</v>
      </c>
      <c r="F102" s="15">
        <f>E102-D102</f>
        <v>5.4499999999997328E-3</v>
      </c>
      <c r="G102">
        <v>1</v>
      </c>
      <c r="I102" t="str">
        <f t="shared" si="10"/>
        <v>B7ii</v>
      </c>
    </row>
    <row r="103" spans="1:9" x14ac:dyDescent="0.55000000000000004">
      <c r="A103" s="4" t="s">
        <v>2</v>
      </c>
      <c r="B103" s="5">
        <v>7</v>
      </c>
      <c r="C103" s="4" t="s">
        <v>1</v>
      </c>
      <c r="D103" s="15">
        <v>5.9831300000000001</v>
      </c>
      <c r="E103" s="15">
        <v>5.9919700000000002</v>
      </c>
      <c r="F103" s="15">
        <f>E103-D103</f>
        <v>8.840000000000181E-3</v>
      </c>
      <c r="G103">
        <v>2</v>
      </c>
      <c r="I103" t="str">
        <f t="shared" si="10"/>
        <v>B7ii</v>
      </c>
    </row>
    <row r="104" spans="1:9" x14ac:dyDescent="0.55000000000000004">
      <c r="A104" s="4" t="s">
        <v>2</v>
      </c>
      <c r="B104" s="5">
        <v>10</v>
      </c>
      <c r="C104" s="4" t="s">
        <v>3</v>
      </c>
      <c r="D104" s="15">
        <v>4.5326300000000002</v>
      </c>
      <c r="E104" s="15">
        <v>4.5383899999999997</v>
      </c>
      <c r="F104" s="15">
        <v>5.7599999999995433E-3</v>
      </c>
      <c r="G104">
        <v>1</v>
      </c>
      <c r="I104" t="str">
        <f t="shared" si="10"/>
        <v>B10i</v>
      </c>
    </row>
    <row r="105" spans="1:9" x14ac:dyDescent="0.55000000000000004">
      <c r="A105" s="4" t="s">
        <v>2</v>
      </c>
      <c r="B105" s="6">
        <v>10</v>
      </c>
      <c r="C105" s="4" t="s">
        <v>1</v>
      </c>
      <c r="D105" s="15">
        <v>4.5330199999999996</v>
      </c>
      <c r="E105" s="15">
        <v>4.5378600000000002</v>
      </c>
      <c r="F105" s="15">
        <v>4.8400000000006216E-3</v>
      </c>
      <c r="G105">
        <v>1</v>
      </c>
      <c r="I105" t="str">
        <f t="shared" si="10"/>
        <v>B10ii</v>
      </c>
    </row>
    <row r="106" spans="1:9" x14ac:dyDescent="0.55000000000000004">
      <c r="A106" s="4" t="s">
        <v>2</v>
      </c>
      <c r="B106" s="6">
        <v>10</v>
      </c>
      <c r="C106" s="4" t="s">
        <v>1</v>
      </c>
      <c r="D106" s="15">
        <v>4.5329499999999996</v>
      </c>
      <c r="E106" s="15">
        <v>4.5394800000000002</v>
      </c>
      <c r="F106" s="15">
        <f>E106-D106</f>
        <v>6.5300000000005909E-3</v>
      </c>
      <c r="G106">
        <v>2</v>
      </c>
      <c r="I106" t="str">
        <f t="shared" si="10"/>
        <v>B10ii</v>
      </c>
    </row>
    <row r="107" spans="1:9" x14ac:dyDescent="0.55000000000000004">
      <c r="A107" s="4" t="s">
        <v>2</v>
      </c>
      <c r="B107" s="6">
        <v>10</v>
      </c>
      <c r="C107" s="4" t="s">
        <v>1</v>
      </c>
      <c r="D107" s="15">
        <v>4.53261</v>
      </c>
      <c r="E107" s="15">
        <v>4.5422599999999997</v>
      </c>
      <c r="F107" s="15">
        <f>E107-D107</f>
        <v>9.6499999999997144E-3</v>
      </c>
      <c r="G107">
        <v>3</v>
      </c>
      <c r="I107" t="str">
        <f t="shared" si="10"/>
        <v>B10ii</v>
      </c>
    </row>
    <row r="108" spans="1:9" x14ac:dyDescent="0.55000000000000004">
      <c r="A108" s="4" t="s">
        <v>2</v>
      </c>
      <c r="B108" s="6">
        <v>10</v>
      </c>
      <c r="C108" s="4" t="s">
        <v>1</v>
      </c>
      <c r="D108" s="15">
        <v>4.5326000000000004</v>
      </c>
      <c r="E108" s="15">
        <v>4.5487799999999998</v>
      </c>
      <c r="F108" s="15">
        <f>E108-D108</f>
        <v>1.6179999999999417E-2</v>
      </c>
      <c r="G108">
        <v>4</v>
      </c>
      <c r="I108" t="str">
        <f t="shared" si="10"/>
        <v>B10ii</v>
      </c>
    </row>
    <row r="109" spans="1:9" x14ac:dyDescent="0.55000000000000004">
      <c r="A109" s="4" t="s">
        <v>2</v>
      </c>
      <c r="B109" s="6">
        <v>10</v>
      </c>
      <c r="C109" s="4" t="s">
        <v>1</v>
      </c>
      <c r="D109" s="15">
        <v>5.9638200000000001</v>
      </c>
      <c r="E109" s="15">
        <v>5.9895899999999997</v>
      </c>
      <c r="F109" s="15">
        <f>E109-D109</f>
        <v>2.5769999999999627E-2</v>
      </c>
      <c r="G109">
        <v>5</v>
      </c>
      <c r="I109" t="str">
        <f t="shared" si="10"/>
        <v>B10ii</v>
      </c>
    </row>
    <row r="110" spans="1:9" x14ac:dyDescent="0.55000000000000004">
      <c r="A110" s="4" t="s">
        <v>2</v>
      </c>
      <c r="B110" s="6">
        <v>10</v>
      </c>
      <c r="C110" s="4" t="s">
        <v>1</v>
      </c>
      <c r="D110" s="15">
        <v>5.9638799999999996</v>
      </c>
      <c r="E110" s="15">
        <v>6.0164499999999999</v>
      </c>
      <c r="F110" s="15">
        <f>E110-D110</f>
        <v>5.2570000000000228E-2</v>
      </c>
      <c r="G110">
        <v>6</v>
      </c>
      <c r="I110" t="str">
        <f t="shared" si="10"/>
        <v>B10ii</v>
      </c>
    </row>
    <row r="111" spans="1:9" x14ac:dyDescent="0.55000000000000004">
      <c r="A111" s="4" t="s">
        <v>2</v>
      </c>
      <c r="B111" s="5">
        <v>10</v>
      </c>
      <c r="C111" s="4" t="s">
        <v>4</v>
      </c>
      <c r="D111" s="15">
        <v>4.5328900000000001</v>
      </c>
      <c r="E111" s="15">
        <v>4.5369900000000003</v>
      </c>
      <c r="F111" s="15">
        <v>4.1000000000002146E-3</v>
      </c>
      <c r="G111">
        <v>1</v>
      </c>
      <c r="I111" t="str">
        <f t="shared" si="10"/>
        <v>B10iii</v>
      </c>
    </row>
    <row r="112" spans="1:9" x14ac:dyDescent="0.55000000000000004">
      <c r="A112" s="4" t="s">
        <v>2</v>
      </c>
      <c r="B112" s="5">
        <v>10</v>
      </c>
      <c r="C112" s="4" t="s">
        <v>4</v>
      </c>
      <c r="D112" s="15">
        <v>4.5330399999999997</v>
      </c>
      <c r="E112" s="15">
        <v>4.5393999999999997</v>
      </c>
      <c r="F112" s="15">
        <f>E112-D112</f>
        <v>6.3599999999999213E-3</v>
      </c>
      <c r="G112">
        <v>2</v>
      </c>
      <c r="I112" t="str">
        <f t="shared" si="10"/>
        <v>B10iii</v>
      </c>
    </row>
    <row r="113" spans="1:9" x14ac:dyDescent="0.55000000000000004">
      <c r="A113" s="4" t="s">
        <v>2</v>
      </c>
      <c r="B113" s="5">
        <v>10</v>
      </c>
      <c r="C113" s="4" t="s">
        <v>4</v>
      </c>
      <c r="D113" s="15">
        <v>4.5327500000000001</v>
      </c>
      <c r="E113" s="15">
        <v>4.54291</v>
      </c>
      <c r="F113" s="15">
        <f>E113-D113</f>
        <v>1.0159999999999947E-2</v>
      </c>
      <c r="G113">
        <v>3</v>
      </c>
      <c r="I113" t="str">
        <f t="shared" si="10"/>
        <v>B10iii</v>
      </c>
    </row>
    <row r="114" spans="1:9" x14ac:dyDescent="0.55000000000000004">
      <c r="A114" s="4" t="s">
        <v>2</v>
      </c>
      <c r="B114" s="5">
        <v>10</v>
      </c>
      <c r="C114" s="4" t="s">
        <v>4</v>
      </c>
      <c r="D114" s="15">
        <v>5.9581200000000001</v>
      </c>
      <c r="E114" s="15">
        <v>5.9756299999999998</v>
      </c>
      <c r="F114" s="15">
        <f>E114-D114</f>
        <v>1.7509999999999692E-2</v>
      </c>
      <c r="G114">
        <v>4</v>
      </c>
      <c r="I114" t="str">
        <f t="shared" si="10"/>
        <v>B10iii</v>
      </c>
    </row>
    <row r="115" spans="1:9" x14ac:dyDescent="0.55000000000000004">
      <c r="A115" s="4" t="s">
        <v>2</v>
      </c>
      <c r="B115" s="5">
        <v>10</v>
      </c>
      <c r="C115" s="4" t="s">
        <v>4</v>
      </c>
      <c r="D115" s="15">
        <v>4.5329699999999997</v>
      </c>
      <c r="E115" s="15">
        <v>4.5616899999999996</v>
      </c>
      <c r="F115" s="15">
        <f>E115-D115</f>
        <v>2.8719999999999857E-2</v>
      </c>
      <c r="G115">
        <v>5</v>
      </c>
      <c r="I115" t="str">
        <f t="shared" si="10"/>
        <v>B10iii</v>
      </c>
    </row>
    <row r="116" spans="1:9" x14ac:dyDescent="0.55000000000000004">
      <c r="A116" s="4" t="s">
        <v>2</v>
      </c>
      <c r="B116" s="5">
        <v>10</v>
      </c>
      <c r="C116" s="4" t="s">
        <v>4</v>
      </c>
      <c r="D116" s="15">
        <v>5.9857100000000001</v>
      </c>
      <c r="E116" s="15">
        <v>6.0267400000000002</v>
      </c>
      <c r="F116" s="15">
        <f>E116-D116</f>
        <v>4.1030000000000122E-2</v>
      </c>
      <c r="G116">
        <v>6</v>
      </c>
      <c r="I116" t="str">
        <f t="shared" si="10"/>
        <v>B10iii</v>
      </c>
    </row>
    <row r="117" spans="1:9" x14ac:dyDescent="0.55000000000000004">
      <c r="A117" s="4" t="s">
        <v>2</v>
      </c>
      <c r="B117" s="7">
        <v>12</v>
      </c>
      <c r="C117" s="4" t="s">
        <v>3</v>
      </c>
      <c r="D117" s="15">
        <v>4.5331799999999998</v>
      </c>
      <c r="E117" s="15">
        <v>4.5376000000000003</v>
      </c>
      <c r="F117" s="15">
        <v>4.4200000000005346E-3</v>
      </c>
      <c r="G117">
        <v>1</v>
      </c>
      <c r="I117" t="str">
        <f t="shared" si="10"/>
        <v>B12i</v>
      </c>
    </row>
    <row r="118" spans="1:9" x14ac:dyDescent="0.55000000000000004">
      <c r="A118" s="4" t="s">
        <v>2</v>
      </c>
      <c r="B118" s="7">
        <v>12</v>
      </c>
      <c r="C118" s="4" t="s">
        <v>3</v>
      </c>
      <c r="D118" s="15">
        <v>4.5330399999999997</v>
      </c>
      <c r="E118" s="15">
        <v>4.5389999999999997</v>
      </c>
      <c r="F118" s="15">
        <f t="shared" ref="F118:F124" si="11">E118-D118</f>
        <v>5.9599999999999653E-3</v>
      </c>
      <c r="G118">
        <v>2</v>
      </c>
      <c r="I118" t="str">
        <f t="shared" si="10"/>
        <v>B12i</v>
      </c>
    </row>
    <row r="119" spans="1:9" x14ac:dyDescent="0.55000000000000004">
      <c r="A119" s="4" t="s">
        <v>2</v>
      </c>
      <c r="B119" s="7">
        <v>12</v>
      </c>
      <c r="C119" s="4" t="s">
        <v>3</v>
      </c>
      <c r="D119" s="15">
        <v>4.5331999999999999</v>
      </c>
      <c r="E119" s="15">
        <v>4.5465900000000001</v>
      </c>
      <c r="F119" s="15">
        <f t="shared" si="11"/>
        <v>1.3390000000000235E-2</v>
      </c>
      <c r="G119">
        <v>3</v>
      </c>
      <c r="I119" t="str">
        <f t="shared" si="10"/>
        <v>B12i</v>
      </c>
    </row>
    <row r="120" spans="1:9" x14ac:dyDescent="0.55000000000000004">
      <c r="A120" s="4" t="s">
        <v>2</v>
      </c>
      <c r="B120" s="7">
        <v>12</v>
      </c>
      <c r="C120" s="4" t="s">
        <v>3</v>
      </c>
      <c r="D120" s="15">
        <v>4.5327799999999998</v>
      </c>
      <c r="E120" s="15">
        <v>4.55525</v>
      </c>
      <c r="F120" s="15">
        <f t="shared" si="11"/>
        <v>2.2470000000000212E-2</v>
      </c>
      <c r="G120">
        <v>4</v>
      </c>
      <c r="I120" t="str">
        <f t="shared" ref="I120:I151" si="12">A120&amp;B120&amp;C120</f>
        <v>B12i</v>
      </c>
    </row>
    <row r="121" spans="1:9" x14ac:dyDescent="0.55000000000000004">
      <c r="A121" s="4" t="s">
        <v>2</v>
      </c>
      <c r="B121" s="7">
        <v>12</v>
      </c>
      <c r="C121" s="4" t="s">
        <v>3</v>
      </c>
      <c r="D121" s="15">
        <v>4.53301</v>
      </c>
      <c r="E121" s="15">
        <v>4.5675499999999998</v>
      </c>
      <c r="F121" s="15">
        <f t="shared" si="11"/>
        <v>3.4539999999999793E-2</v>
      </c>
      <c r="G121">
        <v>5</v>
      </c>
      <c r="I121" t="str">
        <f t="shared" si="12"/>
        <v>B12i</v>
      </c>
    </row>
    <row r="122" spans="1:9" x14ac:dyDescent="0.55000000000000004">
      <c r="A122" s="4" t="s">
        <v>2</v>
      </c>
      <c r="B122" s="7">
        <v>12</v>
      </c>
      <c r="C122" s="4" t="s">
        <v>3</v>
      </c>
      <c r="D122" s="15">
        <v>4.53315</v>
      </c>
      <c r="E122" s="15">
        <v>4.62263</v>
      </c>
      <c r="F122" s="15">
        <f t="shared" si="11"/>
        <v>8.9480000000000004E-2</v>
      </c>
      <c r="G122">
        <v>6</v>
      </c>
      <c r="I122" t="str">
        <f t="shared" si="12"/>
        <v>B12i</v>
      </c>
    </row>
    <row r="123" spans="1:9" x14ac:dyDescent="0.55000000000000004">
      <c r="A123" s="4" t="s">
        <v>2</v>
      </c>
      <c r="B123" s="5">
        <v>13</v>
      </c>
      <c r="C123" s="4" t="s">
        <v>3</v>
      </c>
      <c r="D123" s="15">
        <v>5.9602700000000004</v>
      </c>
      <c r="E123" s="15">
        <v>5.9647899999999998</v>
      </c>
      <c r="F123" s="15">
        <f t="shared" si="11"/>
        <v>4.5199999999994134E-3</v>
      </c>
      <c r="G123">
        <v>1</v>
      </c>
      <c r="I123" t="str">
        <f t="shared" si="12"/>
        <v>B13i</v>
      </c>
    </row>
    <row r="124" spans="1:9" x14ac:dyDescent="0.55000000000000004">
      <c r="A124" s="4" t="s">
        <v>2</v>
      </c>
      <c r="B124" s="5">
        <v>13</v>
      </c>
      <c r="C124" s="4" t="s">
        <v>1</v>
      </c>
      <c r="D124" s="15">
        <v>5.9531999999999998</v>
      </c>
      <c r="E124" s="15">
        <v>5.95878</v>
      </c>
      <c r="F124" s="15">
        <f t="shared" si="11"/>
        <v>5.5800000000001404E-3</v>
      </c>
      <c r="G124">
        <v>1</v>
      </c>
      <c r="I124" t="str">
        <f t="shared" si="12"/>
        <v>B13ii</v>
      </c>
    </row>
    <row r="125" spans="1:9" x14ac:dyDescent="0.55000000000000004">
      <c r="A125" s="4" t="s">
        <v>2</v>
      </c>
      <c r="B125" s="6">
        <v>14</v>
      </c>
      <c r="C125" s="4" t="s">
        <v>3</v>
      </c>
      <c r="D125" s="15">
        <v>4.5331099999999998</v>
      </c>
      <c r="E125" s="15">
        <v>4.5378299999999996</v>
      </c>
      <c r="F125" s="15">
        <v>4.7199999999998354E-3</v>
      </c>
      <c r="G125">
        <v>1</v>
      </c>
      <c r="I125" t="str">
        <f t="shared" si="12"/>
        <v>B14i</v>
      </c>
    </row>
    <row r="126" spans="1:9" x14ac:dyDescent="0.55000000000000004">
      <c r="A126" s="4" t="s">
        <v>2</v>
      </c>
      <c r="B126" s="6">
        <v>14</v>
      </c>
      <c r="C126" s="4" t="s">
        <v>3</v>
      </c>
      <c r="D126" s="15">
        <v>4.5330599999999999</v>
      </c>
      <c r="E126" s="15">
        <v>4.5389499999999998</v>
      </c>
      <c r="F126" s="15">
        <f t="shared" ref="F126:F132" si="13">E126-D126</f>
        <v>5.8899999999999508E-3</v>
      </c>
      <c r="G126">
        <v>2</v>
      </c>
      <c r="I126" t="str">
        <f t="shared" si="12"/>
        <v>B14i</v>
      </c>
    </row>
    <row r="127" spans="1:9" x14ac:dyDescent="0.55000000000000004">
      <c r="A127" s="4" t="s">
        <v>2</v>
      </c>
      <c r="B127" s="6">
        <v>14</v>
      </c>
      <c r="C127" s="4" t="s">
        <v>3</v>
      </c>
      <c r="D127" s="15">
        <v>4.5326500000000003</v>
      </c>
      <c r="E127" s="15">
        <v>4.5425800000000001</v>
      </c>
      <c r="F127" s="15">
        <f t="shared" si="13"/>
        <v>9.9299999999997723E-3</v>
      </c>
      <c r="G127">
        <v>3</v>
      </c>
      <c r="I127" t="str">
        <f t="shared" si="12"/>
        <v>B14i</v>
      </c>
    </row>
    <row r="128" spans="1:9" x14ac:dyDescent="0.55000000000000004">
      <c r="A128" s="4" t="s">
        <v>2</v>
      </c>
      <c r="B128" s="6">
        <v>14</v>
      </c>
      <c r="C128" s="4" t="s">
        <v>3</v>
      </c>
      <c r="D128" s="15">
        <v>5.9580900000000003</v>
      </c>
      <c r="E128" s="15">
        <v>5.9755399999999996</v>
      </c>
      <c r="F128" s="15">
        <f t="shared" si="13"/>
        <v>1.7449999999999299E-2</v>
      </c>
      <c r="G128">
        <v>4</v>
      </c>
      <c r="I128" t="str">
        <f t="shared" si="12"/>
        <v>B14i</v>
      </c>
    </row>
    <row r="129" spans="1:9" x14ac:dyDescent="0.55000000000000004">
      <c r="A129" s="4" t="s">
        <v>2</v>
      </c>
      <c r="B129" s="6">
        <v>14</v>
      </c>
      <c r="C129" s="4" t="s">
        <v>3</v>
      </c>
      <c r="D129" s="15">
        <v>4.5329499999999996</v>
      </c>
      <c r="E129" s="15">
        <v>4.5616500000000002</v>
      </c>
      <c r="F129" s="15">
        <f t="shared" si="13"/>
        <v>2.8700000000000614E-2</v>
      </c>
      <c r="G129">
        <v>5</v>
      </c>
      <c r="I129" t="str">
        <f t="shared" si="12"/>
        <v>B14i</v>
      </c>
    </row>
    <row r="130" spans="1:9" x14ac:dyDescent="0.55000000000000004">
      <c r="A130" s="4" t="s">
        <v>2</v>
      </c>
      <c r="B130" s="6">
        <v>14</v>
      </c>
      <c r="C130" s="4" t="s">
        <v>3</v>
      </c>
      <c r="D130" s="15">
        <v>5.9628399999999999</v>
      </c>
      <c r="E130" s="15">
        <v>5.98881</v>
      </c>
      <c r="F130" s="15">
        <f t="shared" si="13"/>
        <v>2.5970000000000049E-2</v>
      </c>
      <c r="G130">
        <v>6</v>
      </c>
      <c r="I130" t="str">
        <f t="shared" si="12"/>
        <v>B14i</v>
      </c>
    </row>
    <row r="131" spans="1:9" x14ac:dyDescent="0.55000000000000004">
      <c r="A131" s="4" t="s">
        <v>2</v>
      </c>
      <c r="B131" s="5">
        <v>14</v>
      </c>
      <c r="C131" s="4" t="s">
        <v>3</v>
      </c>
      <c r="D131" s="15">
        <v>5.9642799999999996</v>
      </c>
      <c r="E131" s="15">
        <v>6.0032100000000002</v>
      </c>
      <c r="F131" s="15">
        <f t="shared" si="13"/>
        <v>3.8930000000000575E-2</v>
      </c>
      <c r="G131">
        <v>7</v>
      </c>
      <c r="I131" t="str">
        <f t="shared" si="12"/>
        <v>B14i</v>
      </c>
    </row>
    <row r="132" spans="1:9" x14ac:dyDescent="0.55000000000000004">
      <c r="A132" s="4" t="s">
        <v>2</v>
      </c>
      <c r="B132" s="5">
        <v>14</v>
      </c>
      <c r="C132" s="4" t="s">
        <v>3</v>
      </c>
      <c r="D132" s="15">
        <v>5.9493400000000003</v>
      </c>
      <c r="E132" s="15">
        <v>6.0119199999999999</v>
      </c>
      <c r="F132" s="15">
        <f t="shared" si="13"/>
        <v>6.2579999999999636E-2</v>
      </c>
      <c r="G132" s="15">
        <v>8</v>
      </c>
      <c r="I132" t="str">
        <f t="shared" si="12"/>
        <v>B14i</v>
      </c>
    </row>
    <row r="133" spans="1:9" x14ac:dyDescent="0.55000000000000004">
      <c r="A133" s="4" t="s">
        <v>2</v>
      </c>
      <c r="B133" s="7">
        <v>14</v>
      </c>
      <c r="C133" s="4" t="s">
        <v>1</v>
      </c>
      <c r="D133" s="15">
        <v>4.5327799999999998</v>
      </c>
      <c r="E133" s="15">
        <v>4.53721</v>
      </c>
      <c r="F133" s="15">
        <v>4.430000000000156E-3</v>
      </c>
      <c r="G133">
        <v>1</v>
      </c>
      <c r="I133" t="str">
        <f t="shared" si="12"/>
        <v>B14ii</v>
      </c>
    </row>
    <row r="134" spans="1:9" x14ac:dyDescent="0.55000000000000004">
      <c r="A134" s="4" t="s">
        <v>2</v>
      </c>
      <c r="B134" s="6">
        <v>14</v>
      </c>
      <c r="C134" s="4" t="s">
        <v>4</v>
      </c>
      <c r="D134" s="15">
        <v>4.53301</v>
      </c>
      <c r="E134" s="15">
        <v>4.5372300000000001</v>
      </c>
      <c r="F134" s="15">
        <v>4.2200000000001125E-3</v>
      </c>
      <c r="G134">
        <v>1</v>
      </c>
      <c r="I134" t="str">
        <f t="shared" si="12"/>
        <v>B14iii</v>
      </c>
    </row>
    <row r="135" spans="1:9" x14ac:dyDescent="0.55000000000000004">
      <c r="A135" s="4" t="s">
        <v>2</v>
      </c>
      <c r="B135" s="6">
        <v>14</v>
      </c>
      <c r="C135" s="4" t="s">
        <v>4</v>
      </c>
      <c r="D135" s="15">
        <v>4.5330399999999997</v>
      </c>
      <c r="E135" s="15">
        <v>4.5400099999999997</v>
      </c>
      <c r="F135" s="15">
        <f>E135-D135</f>
        <v>6.9699999999999207E-3</v>
      </c>
      <c r="G135">
        <v>2</v>
      </c>
      <c r="I135" t="str">
        <f t="shared" si="12"/>
        <v>B14iii</v>
      </c>
    </row>
    <row r="136" spans="1:9" x14ac:dyDescent="0.55000000000000004">
      <c r="A136" s="4" t="s">
        <v>2</v>
      </c>
      <c r="B136" s="6">
        <v>14</v>
      </c>
      <c r="C136" s="4" t="s">
        <v>4</v>
      </c>
      <c r="D136" s="15">
        <v>4.5327999999999999</v>
      </c>
      <c r="E136" s="15">
        <v>4.5454800000000004</v>
      </c>
      <c r="F136" s="15">
        <f>E136-D136</f>
        <v>1.2680000000000469E-2</v>
      </c>
      <c r="G136">
        <v>3</v>
      </c>
      <c r="I136" t="str">
        <f t="shared" si="12"/>
        <v>B14iii</v>
      </c>
    </row>
    <row r="137" spans="1:9" x14ac:dyDescent="0.55000000000000004">
      <c r="A137" s="4" t="s">
        <v>2</v>
      </c>
      <c r="B137" s="6">
        <v>14</v>
      </c>
      <c r="C137" s="4" t="s">
        <v>4</v>
      </c>
      <c r="D137" s="15">
        <v>4.5329600000000001</v>
      </c>
      <c r="E137" s="15">
        <v>4.5599400000000001</v>
      </c>
      <c r="F137" s="15">
        <f>E137-D137</f>
        <v>2.6980000000000004E-2</v>
      </c>
      <c r="G137">
        <v>4</v>
      </c>
      <c r="I137" t="str">
        <f t="shared" si="12"/>
        <v>B14iii</v>
      </c>
    </row>
    <row r="138" spans="1:9" x14ac:dyDescent="0.55000000000000004">
      <c r="A138" s="4" t="s">
        <v>2</v>
      </c>
      <c r="B138" s="6">
        <v>14</v>
      </c>
      <c r="C138" s="4" t="s">
        <v>4</v>
      </c>
      <c r="D138" s="15">
        <v>5.9582600000000001</v>
      </c>
      <c r="E138" s="15">
        <v>6.0024100000000002</v>
      </c>
      <c r="F138" s="15">
        <f>E138-D138</f>
        <v>4.4150000000000134E-2</v>
      </c>
      <c r="G138">
        <v>5</v>
      </c>
      <c r="I138" t="str">
        <f t="shared" si="12"/>
        <v>B14iii</v>
      </c>
    </row>
    <row r="139" spans="1:9" x14ac:dyDescent="0.55000000000000004">
      <c r="A139" s="4" t="s">
        <v>2</v>
      </c>
      <c r="B139" s="6">
        <v>14</v>
      </c>
      <c r="C139" s="4" t="s">
        <v>4</v>
      </c>
      <c r="D139" s="15">
        <v>5.9528400000000001</v>
      </c>
      <c r="E139" s="15">
        <v>6.03864</v>
      </c>
      <c r="F139" s="15">
        <f>E139-D139</f>
        <v>8.5799999999999876E-2</v>
      </c>
      <c r="G139">
        <v>6</v>
      </c>
      <c r="I139" t="str">
        <f t="shared" si="12"/>
        <v>B14iii</v>
      </c>
    </row>
    <row r="140" spans="1:9" x14ac:dyDescent="0.55000000000000004">
      <c r="A140" s="4" t="s">
        <v>2</v>
      </c>
      <c r="B140" s="5">
        <v>14</v>
      </c>
      <c r="C140" s="4" t="s">
        <v>5</v>
      </c>
      <c r="D140" s="15">
        <v>4.5330199999999996</v>
      </c>
      <c r="E140" s="15">
        <v>4.5376000000000003</v>
      </c>
      <c r="F140" s="15">
        <v>4.5800000000006946E-3</v>
      </c>
      <c r="G140">
        <v>1</v>
      </c>
      <c r="I140" t="str">
        <f t="shared" si="12"/>
        <v>B14iv</v>
      </c>
    </row>
    <row r="141" spans="1:9" x14ac:dyDescent="0.55000000000000004">
      <c r="A141" s="4" t="s">
        <v>2</v>
      </c>
      <c r="B141" s="5">
        <v>14</v>
      </c>
      <c r="C141" s="4" t="s">
        <v>5</v>
      </c>
      <c r="D141" s="15">
        <v>4.5330000000000004</v>
      </c>
      <c r="E141" s="15">
        <v>4.53965</v>
      </c>
      <c r="F141" s="15">
        <f t="shared" ref="F141:F149" si="14">E141-D141</f>
        <v>6.6499999999996007E-3</v>
      </c>
      <c r="G141">
        <v>2</v>
      </c>
      <c r="I141" t="str">
        <f t="shared" si="12"/>
        <v>B14iv</v>
      </c>
    </row>
    <row r="142" spans="1:9" x14ac:dyDescent="0.55000000000000004">
      <c r="A142" s="4" t="s">
        <v>2</v>
      </c>
      <c r="B142" s="5">
        <v>14</v>
      </c>
      <c r="C142" s="4" t="s">
        <v>5</v>
      </c>
      <c r="D142" s="15">
        <v>4.5327200000000003</v>
      </c>
      <c r="E142" s="15">
        <v>4.5476799999999997</v>
      </c>
      <c r="F142" s="15">
        <f t="shared" si="14"/>
        <v>1.4959999999999418E-2</v>
      </c>
      <c r="G142">
        <v>3</v>
      </c>
      <c r="I142" t="str">
        <f t="shared" si="12"/>
        <v>B14iv</v>
      </c>
    </row>
    <row r="143" spans="1:9" x14ac:dyDescent="0.55000000000000004">
      <c r="A143" s="4" t="s">
        <v>2</v>
      </c>
      <c r="B143" s="5">
        <v>14</v>
      </c>
      <c r="C143" s="4" t="s">
        <v>5</v>
      </c>
      <c r="D143" s="15">
        <v>4.5329300000000003</v>
      </c>
      <c r="E143" s="15">
        <v>4.5646399999999998</v>
      </c>
      <c r="F143" s="15">
        <f t="shared" si="14"/>
        <v>3.1709999999999461E-2</v>
      </c>
      <c r="G143">
        <v>4</v>
      </c>
      <c r="I143" t="str">
        <f t="shared" si="12"/>
        <v>B14iv</v>
      </c>
    </row>
    <row r="144" spans="1:9" x14ac:dyDescent="0.55000000000000004">
      <c r="A144" s="4" t="s">
        <v>2</v>
      </c>
      <c r="B144" s="5">
        <v>14</v>
      </c>
      <c r="C144" s="4" t="s">
        <v>5</v>
      </c>
      <c r="D144" s="15">
        <v>5.9581299999999997</v>
      </c>
      <c r="E144" s="15">
        <v>6.0039199999999999</v>
      </c>
      <c r="F144" s="15">
        <f t="shared" si="14"/>
        <v>4.5790000000000219E-2</v>
      </c>
      <c r="G144">
        <v>5</v>
      </c>
      <c r="I144" t="str">
        <f t="shared" si="12"/>
        <v>B14iv</v>
      </c>
    </row>
    <row r="145" spans="1:9" x14ac:dyDescent="0.55000000000000004">
      <c r="A145" s="4" t="s">
        <v>2</v>
      </c>
      <c r="B145" s="5">
        <v>14</v>
      </c>
      <c r="C145" s="4" t="s">
        <v>5</v>
      </c>
      <c r="D145" s="15">
        <v>5.9538399999999996</v>
      </c>
      <c r="E145" s="15">
        <v>6.04291</v>
      </c>
      <c r="F145" s="15">
        <f t="shared" si="14"/>
        <v>8.9070000000000427E-2</v>
      </c>
      <c r="G145">
        <v>6</v>
      </c>
      <c r="I145" t="str">
        <f t="shared" si="12"/>
        <v>B14iv</v>
      </c>
    </row>
    <row r="146" spans="1:9" x14ac:dyDescent="0.55000000000000004">
      <c r="A146" s="4" t="s">
        <v>2</v>
      </c>
      <c r="B146" s="5">
        <v>14</v>
      </c>
      <c r="C146" s="4" t="s">
        <v>121</v>
      </c>
      <c r="D146" s="15">
        <v>5.9542900000000003</v>
      </c>
      <c r="E146" s="15">
        <v>5.9573499999999999</v>
      </c>
      <c r="F146" s="15">
        <f t="shared" si="14"/>
        <v>3.0599999999996186E-3</v>
      </c>
      <c r="G146">
        <v>1</v>
      </c>
      <c r="I146" t="str">
        <f t="shared" si="12"/>
        <v>B14v</v>
      </c>
    </row>
    <row r="147" spans="1:9" x14ac:dyDescent="0.55000000000000004">
      <c r="A147" s="4" t="s">
        <v>2</v>
      </c>
      <c r="B147" s="5">
        <v>14</v>
      </c>
      <c r="C147" s="4" t="s">
        <v>121</v>
      </c>
      <c r="D147" s="15">
        <v>5.9623400000000002</v>
      </c>
      <c r="E147" s="15">
        <v>5.9710299999999998</v>
      </c>
      <c r="F147" s="15">
        <f t="shared" si="14"/>
        <v>8.6899999999996425E-3</v>
      </c>
      <c r="G147">
        <v>2</v>
      </c>
      <c r="I147" t="str">
        <f t="shared" si="12"/>
        <v>B14v</v>
      </c>
    </row>
    <row r="148" spans="1:9" x14ac:dyDescent="0.55000000000000004">
      <c r="A148" s="4" t="s">
        <v>2</v>
      </c>
      <c r="B148" s="5">
        <v>14</v>
      </c>
      <c r="C148" s="4" t="s">
        <v>121</v>
      </c>
      <c r="D148" s="15">
        <v>5.9515500000000001</v>
      </c>
      <c r="E148" s="15">
        <v>5.9689699999999997</v>
      </c>
      <c r="F148" s="15">
        <f t="shared" si="14"/>
        <v>1.7419999999999547E-2</v>
      </c>
      <c r="G148">
        <v>3</v>
      </c>
      <c r="I148" t="str">
        <f t="shared" si="12"/>
        <v>B14v</v>
      </c>
    </row>
    <row r="149" spans="1:9" x14ac:dyDescent="0.55000000000000004">
      <c r="A149" s="4" t="s">
        <v>2</v>
      </c>
      <c r="B149" s="5">
        <v>18</v>
      </c>
      <c r="C149" s="4" t="s">
        <v>3</v>
      </c>
      <c r="D149" s="15">
        <v>5.9914899999999998</v>
      </c>
      <c r="E149" s="15">
        <v>5.9950900000000003</v>
      </c>
      <c r="F149" s="15">
        <f t="shared" si="14"/>
        <v>3.6000000000004917E-3</v>
      </c>
      <c r="G149">
        <v>1</v>
      </c>
      <c r="I149" t="str">
        <f t="shared" si="12"/>
        <v>B18i</v>
      </c>
    </row>
    <row r="150" spans="1:9" x14ac:dyDescent="0.55000000000000004">
      <c r="A150" s="4" t="s">
        <v>2</v>
      </c>
      <c r="B150" s="5">
        <v>21</v>
      </c>
      <c r="C150" s="4" t="s">
        <v>3</v>
      </c>
      <c r="D150" s="15">
        <v>4.5327900000000003</v>
      </c>
      <c r="E150" s="15">
        <v>4.5380799999999999</v>
      </c>
      <c r="F150" s="15">
        <v>5.2899999999995728E-3</v>
      </c>
      <c r="G150">
        <v>1</v>
      </c>
      <c r="I150" t="str">
        <f t="shared" si="12"/>
        <v>B21i</v>
      </c>
    </row>
    <row r="151" spans="1:9" x14ac:dyDescent="0.55000000000000004">
      <c r="A151" s="4" t="s">
        <v>2</v>
      </c>
      <c r="B151" s="5">
        <v>21</v>
      </c>
      <c r="C151" s="4" t="s">
        <v>1</v>
      </c>
      <c r="D151" s="15">
        <v>4.5329499999999996</v>
      </c>
      <c r="E151" s="15">
        <v>4.5377400000000003</v>
      </c>
      <c r="F151" s="15">
        <v>4.7900000000007381E-3</v>
      </c>
      <c r="G151">
        <v>1</v>
      </c>
      <c r="I151" t="str">
        <f t="shared" si="12"/>
        <v>B21ii</v>
      </c>
    </row>
    <row r="152" spans="1:9" x14ac:dyDescent="0.55000000000000004">
      <c r="A152" s="4" t="s">
        <v>2</v>
      </c>
      <c r="B152" s="5">
        <v>21</v>
      </c>
      <c r="C152" s="4" t="s">
        <v>1</v>
      </c>
      <c r="D152" s="15">
        <v>4.5330199999999996</v>
      </c>
      <c r="E152" s="15">
        <v>4.5401800000000003</v>
      </c>
      <c r="F152" s="15">
        <f t="shared" ref="F152:F157" si="15">E152-D152</f>
        <v>7.1600000000007213E-3</v>
      </c>
      <c r="G152">
        <v>2</v>
      </c>
      <c r="I152" t="str">
        <f t="shared" ref="I152:I183" si="16">A152&amp;B152&amp;C152</f>
        <v>B21ii</v>
      </c>
    </row>
    <row r="153" spans="1:9" x14ac:dyDescent="0.55000000000000004">
      <c r="A153" s="4" t="s">
        <v>2</v>
      </c>
      <c r="B153" s="5">
        <v>21</v>
      </c>
      <c r="C153" s="4" t="s">
        <v>1</v>
      </c>
      <c r="D153" s="15">
        <v>4.5325199999999999</v>
      </c>
      <c r="E153" s="15">
        <v>4.5442999999999998</v>
      </c>
      <c r="F153" s="15">
        <f t="shared" si="15"/>
        <v>1.1779999999999902E-2</v>
      </c>
      <c r="G153">
        <v>3</v>
      </c>
      <c r="I153" t="str">
        <f t="shared" si="16"/>
        <v>B21ii</v>
      </c>
    </row>
    <row r="154" spans="1:9" x14ac:dyDescent="0.55000000000000004">
      <c r="A154" s="4" t="s">
        <v>2</v>
      </c>
      <c r="B154" s="5">
        <v>21</v>
      </c>
      <c r="C154" s="4" t="s">
        <v>1</v>
      </c>
      <c r="D154" s="15">
        <v>5.9581999999999997</v>
      </c>
      <c r="E154" s="15">
        <v>5.9779799999999996</v>
      </c>
      <c r="F154" s="15">
        <f t="shared" si="15"/>
        <v>1.9779999999999909E-2</v>
      </c>
      <c r="G154">
        <v>4</v>
      </c>
      <c r="I154" t="str">
        <f t="shared" si="16"/>
        <v>B21ii</v>
      </c>
    </row>
    <row r="155" spans="1:9" x14ac:dyDescent="0.55000000000000004">
      <c r="A155" s="4" t="s">
        <v>2</v>
      </c>
      <c r="B155" s="5">
        <v>21</v>
      </c>
      <c r="C155" s="4" t="s">
        <v>1</v>
      </c>
      <c r="D155" s="15">
        <v>4.5327799999999998</v>
      </c>
      <c r="E155" s="15">
        <v>4.5653100000000002</v>
      </c>
      <c r="F155" s="15">
        <f t="shared" si="15"/>
        <v>3.2530000000000392E-2</v>
      </c>
      <c r="G155">
        <v>5</v>
      </c>
      <c r="I155" t="str">
        <f t="shared" si="16"/>
        <v>B21ii</v>
      </c>
    </row>
    <row r="156" spans="1:9" x14ac:dyDescent="0.55000000000000004">
      <c r="A156" s="4" t="s">
        <v>2</v>
      </c>
      <c r="B156" s="5">
        <v>21</v>
      </c>
      <c r="C156" s="4" t="s">
        <v>1</v>
      </c>
      <c r="D156" s="15">
        <v>5.96488</v>
      </c>
      <c r="E156" s="15">
        <v>5.9978100000000003</v>
      </c>
      <c r="F156" s="15">
        <f t="shared" si="15"/>
        <v>3.2930000000000348E-2</v>
      </c>
      <c r="G156">
        <v>6</v>
      </c>
      <c r="I156" t="str">
        <f t="shared" si="16"/>
        <v>B21ii</v>
      </c>
    </row>
    <row r="157" spans="1:9" x14ac:dyDescent="0.55000000000000004">
      <c r="A157" s="4" t="s">
        <v>2</v>
      </c>
      <c r="B157" s="5">
        <v>21</v>
      </c>
      <c r="C157" s="4" t="s">
        <v>1</v>
      </c>
      <c r="D157" s="15">
        <v>5.9648599999999998</v>
      </c>
      <c r="E157" s="15">
        <v>6.0238100000000001</v>
      </c>
      <c r="F157" s="15">
        <f t="shared" si="15"/>
        <v>5.895000000000028E-2</v>
      </c>
      <c r="G157">
        <v>7</v>
      </c>
      <c r="I157" t="str">
        <f t="shared" si="16"/>
        <v>B21ii</v>
      </c>
    </row>
    <row r="158" spans="1:9" x14ac:dyDescent="0.55000000000000004">
      <c r="A158" s="4" t="s">
        <v>2</v>
      </c>
      <c r="B158" s="5">
        <v>22</v>
      </c>
      <c r="C158" s="4" t="s">
        <v>3</v>
      </c>
      <c r="D158" s="15">
        <v>6.2673800000000002</v>
      </c>
      <c r="E158" s="15">
        <v>6.2737499999999997</v>
      </c>
      <c r="F158" s="15">
        <v>6.3699999999995427E-3</v>
      </c>
      <c r="G158">
        <v>1</v>
      </c>
      <c r="I158" t="str">
        <f t="shared" si="16"/>
        <v>B22i</v>
      </c>
    </row>
    <row r="159" spans="1:9" x14ac:dyDescent="0.55000000000000004">
      <c r="A159" s="4" t="s">
        <v>2</v>
      </c>
      <c r="B159" s="5">
        <v>22</v>
      </c>
      <c r="C159" s="4" t="s">
        <v>3</v>
      </c>
      <c r="D159" s="15">
        <v>4.5330599999999999</v>
      </c>
      <c r="E159" s="15">
        <v>4.5410300000000001</v>
      </c>
      <c r="F159" s="15">
        <f t="shared" ref="F159:F164" si="17">E159-D159</f>
        <v>7.9700000000002547E-3</v>
      </c>
      <c r="G159">
        <v>2</v>
      </c>
      <c r="I159" t="str">
        <f t="shared" si="16"/>
        <v>B22i</v>
      </c>
    </row>
    <row r="160" spans="1:9" x14ac:dyDescent="0.55000000000000004">
      <c r="A160" s="4" t="s">
        <v>2</v>
      </c>
      <c r="B160" s="5">
        <v>22</v>
      </c>
      <c r="C160" s="4" t="s">
        <v>3</v>
      </c>
      <c r="D160" s="15">
        <v>4.5327599999999997</v>
      </c>
      <c r="E160" s="15">
        <v>4.5482800000000001</v>
      </c>
      <c r="F160" s="15">
        <f t="shared" si="17"/>
        <v>1.5520000000000422E-2</v>
      </c>
      <c r="G160">
        <v>3</v>
      </c>
      <c r="I160" t="str">
        <f t="shared" si="16"/>
        <v>B22i</v>
      </c>
    </row>
    <row r="161" spans="1:9" x14ac:dyDescent="0.55000000000000004">
      <c r="A161" s="4" t="s">
        <v>2</v>
      </c>
      <c r="B161" s="5">
        <v>22</v>
      </c>
      <c r="C161" s="4" t="s">
        <v>3</v>
      </c>
      <c r="D161" s="15">
        <v>4.5331799999999998</v>
      </c>
      <c r="E161" s="15">
        <v>4.5566599999999999</v>
      </c>
      <c r="F161" s="15">
        <f t="shared" si="17"/>
        <v>2.3480000000000167E-2</v>
      </c>
      <c r="G161">
        <v>4</v>
      </c>
      <c r="I161" t="str">
        <f t="shared" si="16"/>
        <v>B22i</v>
      </c>
    </row>
    <row r="162" spans="1:9" x14ac:dyDescent="0.55000000000000004">
      <c r="A162" s="4" t="s">
        <v>2</v>
      </c>
      <c r="B162" s="5">
        <v>22</v>
      </c>
      <c r="C162" s="4" t="s">
        <v>3</v>
      </c>
      <c r="D162" s="15">
        <v>4.5341300000000002</v>
      </c>
      <c r="E162" s="15">
        <v>4.5662700000000003</v>
      </c>
      <c r="F162" s="15">
        <f t="shared" si="17"/>
        <v>3.2140000000000057E-2</v>
      </c>
      <c r="G162">
        <v>5</v>
      </c>
      <c r="I162" t="str">
        <f t="shared" si="16"/>
        <v>B22i</v>
      </c>
    </row>
    <row r="163" spans="1:9" x14ac:dyDescent="0.55000000000000004">
      <c r="A163" s="4" t="s">
        <v>2</v>
      </c>
      <c r="B163" s="5">
        <v>22</v>
      </c>
      <c r="C163" s="4" t="s">
        <v>3</v>
      </c>
      <c r="D163" s="15">
        <v>5.9652200000000004</v>
      </c>
      <c r="E163" s="15">
        <v>6.0038999999999998</v>
      </c>
      <c r="F163" s="15">
        <f t="shared" si="17"/>
        <v>3.8679999999999382E-2</v>
      </c>
      <c r="G163">
        <v>6</v>
      </c>
      <c r="I163" t="str">
        <f t="shared" si="16"/>
        <v>B22i</v>
      </c>
    </row>
    <row r="164" spans="1:9" x14ac:dyDescent="0.55000000000000004">
      <c r="A164" s="4" t="s">
        <v>2</v>
      </c>
      <c r="B164" s="5">
        <v>22</v>
      </c>
      <c r="C164" s="4" t="s">
        <v>3</v>
      </c>
      <c r="D164" s="15">
        <v>5.9608299999999996</v>
      </c>
      <c r="E164" s="15">
        <v>6.0242300000000002</v>
      </c>
      <c r="F164" s="15">
        <f t="shared" si="17"/>
        <v>6.3400000000000567E-2</v>
      </c>
      <c r="G164">
        <v>7</v>
      </c>
      <c r="I164" t="str">
        <f t="shared" si="16"/>
        <v>B22i</v>
      </c>
    </row>
    <row r="165" spans="1:9" x14ac:dyDescent="0.55000000000000004">
      <c r="A165" s="4" t="s">
        <v>2</v>
      </c>
      <c r="B165" s="5">
        <v>22</v>
      </c>
      <c r="C165" s="4" t="s">
        <v>1</v>
      </c>
      <c r="D165" s="15">
        <v>4.5331000000000001</v>
      </c>
      <c r="E165" s="15">
        <v>4.5377799999999997</v>
      </c>
      <c r="F165" s="15">
        <v>4.6799999999995734E-3</v>
      </c>
      <c r="G165">
        <v>1</v>
      </c>
      <c r="I165" t="str">
        <f t="shared" si="16"/>
        <v>B22ii</v>
      </c>
    </row>
    <row r="166" spans="1:9" x14ac:dyDescent="0.55000000000000004">
      <c r="A166" s="4" t="s">
        <v>2</v>
      </c>
      <c r="B166" s="5">
        <v>22</v>
      </c>
      <c r="C166" s="4" t="s">
        <v>1</v>
      </c>
      <c r="D166" s="15">
        <v>4.53315</v>
      </c>
      <c r="E166" s="15">
        <v>4.5399500000000002</v>
      </c>
      <c r="F166" s="15">
        <f t="shared" ref="F166:F171" si="18">E166-D166</f>
        <v>6.8000000000001393E-3</v>
      </c>
      <c r="G166">
        <v>2</v>
      </c>
      <c r="I166" t="str">
        <f t="shared" si="16"/>
        <v>B22ii</v>
      </c>
    </row>
    <row r="167" spans="1:9" x14ac:dyDescent="0.55000000000000004">
      <c r="A167" s="4" t="s">
        <v>2</v>
      </c>
      <c r="B167" s="5">
        <v>22</v>
      </c>
      <c r="C167" s="4" t="s">
        <v>1</v>
      </c>
      <c r="D167" s="15">
        <v>4.5328200000000001</v>
      </c>
      <c r="E167" s="15">
        <v>4.5456799999999999</v>
      </c>
      <c r="F167" s="15">
        <f t="shared" si="18"/>
        <v>1.2859999999999872E-2</v>
      </c>
      <c r="G167">
        <v>3</v>
      </c>
      <c r="I167" t="str">
        <f t="shared" si="16"/>
        <v>B22ii</v>
      </c>
    </row>
    <row r="168" spans="1:9" x14ac:dyDescent="0.55000000000000004">
      <c r="A168" s="4" t="s">
        <v>2</v>
      </c>
      <c r="B168" s="5">
        <v>22</v>
      </c>
      <c r="C168" s="4" t="s">
        <v>1</v>
      </c>
      <c r="D168" s="15">
        <v>5.9581400000000002</v>
      </c>
      <c r="E168" s="15">
        <v>5.9794999999999998</v>
      </c>
      <c r="F168" s="15">
        <f t="shared" si="18"/>
        <v>2.1359999999999602E-2</v>
      </c>
      <c r="G168">
        <v>4</v>
      </c>
      <c r="I168" t="str">
        <f t="shared" si="16"/>
        <v>B22ii</v>
      </c>
    </row>
    <row r="169" spans="1:9" x14ac:dyDescent="0.55000000000000004">
      <c r="A169" s="4" t="s">
        <v>2</v>
      </c>
      <c r="B169" s="5">
        <v>22</v>
      </c>
      <c r="C169" s="4" t="s">
        <v>1</v>
      </c>
      <c r="D169" s="15">
        <v>5.9355000000000002</v>
      </c>
      <c r="E169" s="15">
        <v>6.0023099999999996</v>
      </c>
      <c r="F169" s="15">
        <f t="shared" si="18"/>
        <v>6.680999999999937E-2</v>
      </c>
      <c r="G169">
        <v>5</v>
      </c>
      <c r="I169" t="str">
        <f t="shared" si="16"/>
        <v>B22ii</v>
      </c>
    </row>
    <row r="170" spans="1:9" x14ac:dyDescent="0.55000000000000004">
      <c r="A170" s="4" t="s">
        <v>2</v>
      </c>
      <c r="B170" s="5">
        <v>22</v>
      </c>
      <c r="C170" s="4" t="s">
        <v>1</v>
      </c>
      <c r="D170" s="15">
        <v>5.9634400000000003</v>
      </c>
      <c r="E170" s="15">
        <v>6.0532500000000002</v>
      </c>
      <c r="F170" s="15">
        <f t="shared" si="18"/>
        <v>8.9809999999999945E-2</v>
      </c>
      <c r="G170">
        <v>6</v>
      </c>
      <c r="I170" t="str">
        <f t="shared" si="16"/>
        <v>B22ii</v>
      </c>
    </row>
    <row r="171" spans="1:9" x14ac:dyDescent="0.55000000000000004">
      <c r="A171" s="4" t="s">
        <v>2</v>
      </c>
      <c r="B171" s="5">
        <v>22</v>
      </c>
      <c r="C171" s="4" t="s">
        <v>1</v>
      </c>
      <c r="D171" s="15">
        <v>5.9629799999999999</v>
      </c>
      <c r="E171" s="15">
        <v>6.0766099999999996</v>
      </c>
      <c r="F171" s="15">
        <f t="shared" si="18"/>
        <v>0.11362999999999968</v>
      </c>
      <c r="G171">
        <v>7</v>
      </c>
      <c r="I171" t="str">
        <f t="shared" si="16"/>
        <v>B22ii</v>
      </c>
    </row>
    <row r="172" spans="1:9" x14ac:dyDescent="0.55000000000000004">
      <c r="A172" s="4" t="s">
        <v>2</v>
      </c>
      <c r="B172" s="6">
        <v>24</v>
      </c>
      <c r="C172" s="4" t="s">
        <v>3</v>
      </c>
      <c r="D172" s="15">
        <v>4.5328499999999998</v>
      </c>
      <c r="E172" s="15">
        <v>4.5386199999999999</v>
      </c>
      <c r="F172" s="15">
        <v>5.7700000000000529E-3</v>
      </c>
      <c r="G172">
        <v>1</v>
      </c>
      <c r="I172" t="str">
        <f t="shared" si="16"/>
        <v>B24i</v>
      </c>
    </row>
    <row r="173" spans="1:9" x14ac:dyDescent="0.55000000000000004">
      <c r="A173" s="4" t="s">
        <v>2</v>
      </c>
      <c r="B173" s="6">
        <v>24</v>
      </c>
      <c r="C173" s="4" t="s">
        <v>3</v>
      </c>
      <c r="D173" s="15">
        <v>4.5331099999999998</v>
      </c>
      <c r="E173" s="15">
        <v>4.5398699999999996</v>
      </c>
      <c r="F173" s="15">
        <f>E173-D173</f>
        <v>6.7599999999998772E-3</v>
      </c>
      <c r="G173">
        <v>2</v>
      </c>
      <c r="I173" t="str">
        <f t="shared" si="16"/>
        <v>B24i</v>
      </c>
    </row>
    <row r="174" spans="1:9" x14ac:dyDescent="0.55000000000000004">
      <c r="A174" s="4" t="s">
        <v>2</v>
      </c>
      <c r="B174" s="6">
        <v>24</v>
      </c>
      <c r="C174" s="4" t="s">
        <v>3</v>
      </c>
      <c r="D174" s="15">
        <v>4.5326599999999999</v>
      </c>
      <c r="E174" s="15">
        <v>4.5445200000000003</v>
      </c>
      <c r="F174" s="15">
        <f>E174-D174</f>
        <v>1.1860000000000426E-2</v>
      </c>
      <c r="G174">
        <v>3</v>
      </c>
      <c r="I174" t="str">
        <f t="shared" si="16"/>
        <v>B24i</v>
      </c>
    </row>
    <row r="175" spans="1:9" x14ac:dyDescent="0.55000000000000004">
      <c r="A175" s="4" t="s">
        <v>2</v>
      </c>
      <c r="B175" s="6">
        <v>24</v>
      </c>
      <c r="C175" s="4" t="s">
        <v>3</v>
      </c>
      <c r="D175" s="15">
        <v>4.5332100000000004</v>
      </c>
      <c r="E175" s="15">
        <v>4.5531800000000002</v>
      </c>
      <c r="F175" s="15">
        <f>E175-D175</f>
        <v>1.9969999999999821E-2</v>
      </c>
      <c r="G175">
        <v>4</v>
      </c>
      <c r="I175" t="str">
        <f t="shared" si="16"/>
        <v>B24i</v>
      </c>
    </row>
    <row r="176" spans="1:9" x14ac:dyDescent="0.55000000000000004">
      <c r="A176" s="4" t="s">
        <v>2</v>
      </c>
      <c r="B176" s="6">
        <v>24</v>
      </c>
      <c r="C176" s="4" t="s">
        <v>3</v>
      </c>
      <c r="D176" s="15">
        <v>5.9500299999999999</v>
      </c>
      <c r="E176" s="15">
        <v>5.9767999999999999</v>
      </c>
      <c r="F176" s="15">
        <f>E176-D176</f>
        <v>2.676999999999996E-2</v>
      </c>
      <c r="G176">
        <v>5</v>
      </c>
      <c r="I176" t="str">
        <f t="shared" si="16"/>
        <v>B24i</v>
      </c>
    </row>
    <row r="177" spans="1:9" x14ac:dyDescent="0.55000000000000004">
      <c r="A177" s="4" t="s">
        <v>2</v>
      </c>
      <c r="B177" s="6">
        <v>24</v>
      </c>
      <c r="C177" s="4" t="s">
        <v>3</v>
      </c>
      <c r="D177" s="15">
        <v>5.9836999999999998</v>
      </c>
      <c r="E177" s="15">
        <v>6.0247999999999999</v>
      </c>
      <c r="F177" s="15">
        <f>E177-D177</f>
        <v>4.1100000000000136E-2</v>
      </c>
      <c r="G177">
        <v>6</v>
      </c>
      <c r="I177" t="str">
        <f t="shared" si="16"/>
        <v>B24i</v>
      </c>
    </row>
    <row r="178" spans="1:9" x14ac:dyDescent="0.55000000000000004">
      <c r="A178" s="4" t="s">
        <v>2</v>
      </c>
      <c r="B178" s="5">
        <v>25</v>
      </c>
      <c r="C178" s="4" t="s">
        <v>3</v>
      </c>
      <c r="D178" s="15">
        <v>4.5328999999999997</v>
      </c>
      <c r="E178" s="15">
        <v>4.5370999999999997</v>
      </c>
      <c r="F178" s="15">
        <v>4.1999999999999815E-3</v>
      </c>
      <c r="G178">
        <v>1</v>
      </c>
      <c r="I178" t="str">
        <f t="shared" si="16"/>
        <v>B25i</v>
      </c>
    </row>
    <row r="179" spans="1:9" x14ac:dyDescent="0.55000000000000004">
      <c r="A179" s="4" t="s">
        <v>2</v>
      </c>
      <c r="B179" s="5">
        <v>27</v>
      </c>
      <c r="C179" s="4" t="s">
        <v>3</v>
      </c>
      <c r="D179" s="15">
        <v>4.5332299999999996</v>
      </c>
      <c r="E179" s="15">
        <v>4.5367300000000004</v>
      </c>
      <c r="F179" s="15">
        <v>3.5000000000007248E-3</v>
      </c>
      <c r="G179">
        <v>1</v>
      </c>
      <c r="I179" t="str">
        <f t="shared" si="16"/>
        <v>B27i</v>
      </c>
    </row>
    <row r="180" spans="1:9" x14ac:dyDescent="0.55000000000000004">
      <c r="A180" s="4" t="s">
        <v>2</v>
      </c>
      <c r="B180" s="5">
        <v>27</v>
      </c>
      <c r="C180" s="4" t="s">
        <v>3</v>
      </c>
      <c r="D180" s="15">
        <v>4.53287</v>
      </c>
      <c r="E180" s="15">
        <v>4.5380900000000004</v>
      </c>
      <c r="F180" s="15">
        <f>E180-D180</f>
        <v>5.2200000000004465E-3</v>
      </c>
      <c r="G180">
        <v>2</v>
      </c>
      <c r="I180" t="str">
        <f t="shared" si="16"/>
        <v>B27i</v>
      </c>
    </row>
    <row r="181" spans="1:9" x14ac:dyDescent="0.55000000000000004">
      <c r="A181" s="4" t="s">
        <v>2</v>
      </c>
      <c r="B181" s="5">
        <v>27</v>
      </c>
      <c r="C181" s="4" t="s">
        <v>3</v>
      </c>
      <c r="D181" s="15">
        <v>5.9599299999999999</v>
      </c>
      <c r="E181" s="15">
        <v>5.9870599999999996</v>
      </c>
      <c r="F181" s="15">
        <f>E181-D181</f>
        <v>2.7129999999999654E-2</v>
      </c>
      <c r="G181">
        <v>3</v>
      </c>
      <c r="I181" t="str">
        <f t="shared" si="16"/>
        <v>B27i</v>
      </c>
    </row>
    <row r="182" spans="1:9" x14ac:dyDescent="0.55000000000000004">
      <c r="A182" s="4" t="s">
        <v>2</v>
      </c>
      <c r="B182" s="5">
        <v>27</v>
      </c>
      <c r="C182" s="4" t="s">
        <v>3</v>
      </c>
      <c r="D182" s="15">
        <v>5.9651100000000001</v>
      </c>
      <c r="E182" s="15">
        <v>6.0089300000000003</v>
      </c>
      <c r="F182" s="15">
        <f>E182-D182</f>
        <v>4.3820000000000192E-2</v>
      </c>
      <c r="G182">
        <v>4</v>
      </c>
      <c r="I182" t="str">
        <f t="shared" si="16"/>
        <v>B27i</v>
      </c>
    </row>
    <row r="183" spans="1:9" x14ac:dyDescent="0.55000000000000004">
      <c r="A183" s="4" t="s">
        <v>2</v>
      </c>
      <c r="B183" s="5">
        <v>27</v>
      </c>
      <c r="C183" s="4" t="s">
        <v>3</v>
      </c>
      <c r="F183" s="15">
        <f>E183-D183</f>
        <v>0</v>
      </c>
      <c r="G183">
        <v>5</v>
      </c>
      <c r="I183" t="str">
        <f t="shared" si="16"/>
        <v>B27i</v>
      </c>
    </row>
    <row r="184" spans="1:9" x14ac:dyDescent="0.55000000000000004">
      <c r="A184" s="4" t="s">
        <v>2</v>
      </c>
      <c r="B184" s="5">
        <v>27</v>
      </c>
      <c r="C184" s="4" t="s">
        <v>3</v>
      </c>
      <c r="F184" s="15">
        <f>E184-D184</f>
        <v>0</v>
      </c>
      <c r="G184">
        <v>6</v>
      </c>
      <c r="I184" t="str">
        <f t="shared" ref="I184:I234" si="19">A184&amp;B184&amp;C184</f>
        <v>B27i</v>
      </c>
    </row>
    <row r="185" spans="1:9" x14ac:dyDescent="0.55000000000000004">
      <c r="A185" s="4" t="s">
        <v>2</v>
      </c>
      <c r="B185" s="7">
        <v>30</v>
      </c>
      <c r="C185" s="4" t="s">
        <v>3</v>
      </c>
      <c r="D185" s="15">
        <v>4.5330000000000004</v>
      </c>
      <c r="E185" s="15">
        <v>4.5379300000000002</v>
      </c>
      <c r="F185" s="15">
        <v>4.9299999999998789E-3</v>
      </c>
      <c r="G185">
        <v>1</v>
      </c>
      <c r="I185" t="str">
        <f t="shared" si="19"/>
        <v>B30i</v>
      </c>
    </row>
    <row r="186" spans="1:9" x14ac:dyDescent="0.55000000000000004">
      <c r="A186" s="4" t="s">
        <v>2</v>
      </c>
      <c r="B186" s="7">
        <v>30</v>
      </c>
      <c r="C186" s="4" t="s">
        <v>3</v>
      </c>
      <c r="D186" s="15">
        <v>4.5331599999999996</v>
      </c>
      <c r="E186" s="15">
        <v>4.5395000000000003</v>
      </c>
      <c r="F186" s="15">
        <f>E186-D186</f>
        <v>6.3400000000006784E-3</v>
      </c>
      <c r="G186">
        <v>2</v>
      </c>
      <c r="I186" t="str">
        <f t="shared" si="19"/>
        <v>B30i</v>
      </c>
    </row>
    <row r="187" spans="1:9" x14ac:dyDescent="0.55000000000000004">
      <c r="A187" s="4" t="s">
        <v>2</v>
      </c>
      <c r="B187" s="7">
        <v>30</v>
      </c>
      <c r="C187" s="4" t="s">
        <v>3</v>
      </c>
      <c r="D187" s="15">
        <v>4.5325699999999998</v>
      </c>
      <c r="E187" s="15">
        <v>4.5429000000000004</v>
      </c>
      <c r="F187" s="15">
        <f>E187-D187</f>
        <v>1.0330000000000616E-2</v>
      </c>
      <c r="G187">
        <v>3</v>
      </c>
      <c r="I187" t="str">
        <f t="shared" si="19"/>
        <v>B30i</v>
      </c>
    </row>
    <row r="188" spans="1:9" x14ac:dyDescent="0.55000000000000004">
      <c r="A188" s="4" t="s">
        <v>2</v>
      </c>
      <c r="B188" s="7">
        <v>30</v>
      </c>
      <c r="C188" s="4" t="s">
        <v>3</v>
      </c>
      <c r="D188" s="15">
        <v>4.5328499999999998</v>
      </c>
      <c r="E188" s="15">
        <v>4.5496600000000003</v>
      </c>
      <c r="F188" s="15">
        <f>E188-D188</f>
        <v>1.6810000000000436E-2</v>
      </c>
      <c r="G188">
        <v>4</v>
      </c>
      <c r="I188" t="str">
        <f t="shared" si="19"/>
        <v>B30i</v>
      </c>
    </row>
    <row r="189" spans="1:9" x14ac:dyDescent="0.55000000000000004">
      <c r="A189" s="4" t="s">
        <v>2</v>
      </c>
      <c r="B189" s="7">
        <v>30</v>
      </c>
      <c r="C189" s="4" t="s">
        <v>3</v>
      </c>
      <c r="D189" s="15">
        <v>5.9633000000000003</v>
      </c>
      <c r="E189" s="15">
        <v>5.98956</v>
      </c>
      <c r="F189" s="15">
        <f>E189-D189</f>
        <v>2.6259999999999728E-2</v>
      </c>
      <c r="G189">
        <v>5</v>
      </c>
      <c r="I189" t="str">
        <f t="shared" si="19"/>
        <v>B30i</v>
      </c>
    </row>
    <row r="190" spans="1:9" x14ac:dyDescent="0.55000000000000004">
      <c r="A190" s="4" t="s">
        <v>2</v>
      </c>
      <c r="B190" s="7">
        <v>30</v>
      </c>
      <c r="C190" s="4" t="s">
        <v>3</v>
      </c>
      <c r="D190" s="15">
        <v>5.9623299999999997</v>
      </c>
      <c r="E190" s="15">
        <v>6.0122900000000001</v>
      </c>
      <c r="F190" s="15">
        <f>E190-D190</f>
        <v>4.9960000000000448E-2</v>
      </c>
      <c r="G190">
        <v>6</v>
      </c>
      <c r="I190" t="str">
        <f t="shared" si="19"/>
        <v>B30i</v>
      </c>
    </row>
    <row r="191" spans="1:9" x14ac:dyDescent="0.55000000000000004">
      <c r="A191" s="4" t="s">
        <v>2</v>
      </c>
      <c r="B191" s="5">
        <v>30</v>
      </c>
      <c r="C191" s="4" t="s">
        <v>1</v>
      </c>
      <c r="D191" s="15">
        <v>4.5330000000000004</v>
      </c>
      <c r="E191" s="15">
        <v>4.5367499999999996</v>
      </c>
      <c r="F191" s="15">
        <v>3.7499999999992539E-3</v>
      </c>
      <c r="G191">
        <v>1</v>
      </c>
      <c r="I191" t="str">
        <f t="shared" si="19"/>
        <v>B30ii</v>
      </c>
    </row>
    <row r="192" spans="1:9" x14ac:dyDescent="0.55000000000000004">
      <c r="A192" s="4" t="s">
        <v>2</v>
      </c>
      <c r="B192" s="5">
        <v>30</v>
      </c>
      <c r="C192" s="4" t="s">
        <v>4</v>
      </c>
      <c r="D192" s="15">
        <v>4.5328900000000001</v>
      </c>
      <c r="E192" s="15">
        <v>4.5370200000000001</v>
      </c>
      <c r="F192" s="15">
        <v>4.129999999999967E-3</v>
      </c>
      <c r="G192">
        <v>1</v>
      </c>
      <c r="I192" t="str">
        <f t="shared" si="19"/>
        <v>B30iii</v>
      </c>
    </row>
    <row r="193" spans="1:9" x14ac:dyDescent="0.55000000000000004">
      <c r="A193" s="4" t="s">
        <v>2</v>
      </c>
      <c r="B193" s="5">
        <v>31</v>
      </c>
      <c r="C193" s="4" t="s">
        <v>3</v>
      </c>
      <c r="D193" s="15">
        <v>0.48769000000000001</v>
      </c>
      <c r="E193" s="15">
        <v>0.49229000000000001</v>
      </c>
      <c r="F193" s="15">
        <v>4.599999999999993E-3</v>
      </c>
      <c r="G193">
        <v>1</v>
      </c>
      <c r="I193" t="str">
        <f t="shared" si="19"/>
        <v>B31i</v>
      </c>
    </row>
    <row r="194" spans="1:9" x14ac:dyDescent="0.55000000000000004">
      <c r="A194" s="4" t="s">
        <v>2</v>
      </c>
      <c r="B194" s="5">
        <v>31</v>
      </c>
      <c r="C194" s="4" t="s">
        <v>1</v>
      </c>
      <c r="D194" s="15">
        <v>5.98271</v>
      </c>
      <c r="E194" s="15">
        <v>5.9858000000000002</v>
      </c>
      <c r="F194" s="15">
        <f>E194-D194</f>
        <v>3.0900000000002592E-3</v>
      </c>
      <c r="G194">
        <v>1</v>
      </c>
      <c r="I194" t="str">
        <f t="shared" si="19"/>
        <v>B31ii</v>
      </c>
    </row>
    <row r="195" spans="1:9" x14ac:dyDescent="0.55000000000000004">
      <c r="A195" s="4" t="s">
        <v>2</v>
      </c>
      <c r="B195" s="5">
        <v>35</v>
      </c>
      <c r="C195" s="4" t="s">
        <v>3</v>
      </c>
      <c r="D195" s="15">
        <v>5.9533699999999996</v>
      </c>
      <c r="E195" s="15">
        <v>5.9609899999999998</v>
      </c>
      <c r="F195" s="15">
        <f>E195-D195</f>
        <v>7.6200000000001822E-3</v>
      </c>
      <c r="G195">
        <v>1</v>
      </c>
      <c r="I195" t="str">
        <f t="shared" si="19"/>
        <v>B35i</v>
      </c>
    </row>
    <row r="196" spans="1:9" x14ac:dyDescent="0.55000000000000004">
      <c r="A196" s="4" t="s">
        <v>2</v>
      </c>
      <c r="B196" s="6">
        <v>37</v>
      </c>
      <c r="C196" s="4" t="s">
        <v>3</v>
      </c>
      <c r="D196" s="15">
        <v>4.5332499999999998</v>
      </c>
      <c r="E196" s="15">
        <v>4.5389299999999997</v>
      </c>
      <c r="F196" s="15">
        <v>5.6799999999999073E-3</v>
      </c>
      <c r="G196">
        <v>1</v>
      </c>
      <c r="I196" t="str">
        <f t="shared" si="19"/>
        <v>B37i</v>
      </c>
    </row>
    <row r="197" spans="1:9" x14ac:dyDescent="0.55000000000000004">
      <c r="A197" s="4" t="s">
        <v>2</v>
      </c>
      <c r="B197" s="5">
        <v>37</v>
      </c>
      <c r="C197" s="4" t="s">
        <v>1</v>
      </c>
      <c r="D197" s="15">
        <v>4.53301</v>
      </c>
      <c r="E197" s="15">
        <v>4.5383899999999997</v>
      </c>
      <c r="F197" s="15">
        <v>5.3799999999997183E-3</v>
      </c>
      <c r="G197">
        <v>1</v>
      </c>
      <c r="I197" t="str">
        <f t="shared" si="19"/>
        <v>B37ii</v>
      </c>
    </row>
    <row r="198" spans="1:9" x14ac:dyDescent="0.55000000000000004">
      <c r="A198" s="4" t="s">
        <v>2</v>
      </c>
      <c r="B198" s="5">
        <v>37</v>
      </c>
      <c r="C198" s="4" t="s">
        <v>1</v>
      </c>
      <c r="D198" s="15">
        <v>4.5331400000000004</v>
      </c>
      <c r="E198" s="15">
        <v>4.5405600000000002</v>
      </c>
      <c r="F198" s="15">
        <f t="shared" ref="F198:F234" si="20">E198-D198</f>
        <v>7.4199999999997601E-3</v>
      </c>
      <c r="G198">
        <v>2</v>
      </c>
      <c r="I198" t="str">
        <f t="shared" si="19"/>
        <v>B37ii</v>
      </c>
    </row>
    <row r="199" spans="1:9" x14ac:dyDescent="0.55000000000000004">
      <c r="A199" s="4" t="s">
        <v>2</v>
      </c>
      <c r="B199" s="5">
        <v>37</v>
      </c>
      <c r="C199" s="4" t="s">
        <v>1</v>
      </c>
      <c r="D199" s="15">
        <v>4.5327200000000003</v>
      </c>
      <c r="E199" s="15">
        <v>4.5444599999999999</v>
      </c>
      <c r="F199" s="15">
        <f t="shared" si="20"/>
        <v>1.173999999999964E-2</v>
      </c>
      <c r="G199">
        <v>3</v>
      </c>
      <c r="I199" t="str">
        <f t="shared" si="19"/>
        <v>B37ii</v>
      </c>
    </row>
    <row r="200" spans="1:9" x14ac:dyDescent="0.55000000000000004">
      <c r="A200" s="4" t="s">
        <v>2</v>
      </c>
      <c r="B200" s="5">
        <v>37</v>
      </c>
      <c r="C200" s="4" t="s">
        <v>1</v>
      </c>
      <c r="D200" s="15">
        <v>4.5331200000000003</v>
      </c>
      <c r="E200" s="15">
        <v>4.5534800000000004</v>
      </c>
      <c r="F200" s="15">
        <f t="shared" si="20"/>
        <v>2.0360000000000156E-2</v>
      </c>
      <c r="G200">
        <v>4</v>
      </c>
      <c r="I200" t="str">
        <f t="shared" si="19"/>
        <v>B37ii</v>
      </c>
    </row>
    <row r="201" spans="1:9" x14ac:dyDescent="0.55000000000000004">
      <c r="A201" s="4" t="s">
        <v>2</v>
      </c>
      <c r="B201" s="5">
        <v>37</v>
      </c>
      <c r="C201" s="4" t="s">
        <v>1</v>
      </c>
      <c r="D201" s="15">
        <v>5.9580000000000002</v>
      </c>
      <c r="E201" s="15">
        <v>5.9793799999999999</v>
      </c>
      <c r="F201" s="15">
        <f t="shared" si="20"/>
        <v>2.1379999999999733E-2</v>
      </c>
      <c r="G201">
        <v>5</v>
      </c>
      <c r="I201" t="str">
        <f t="shared" si="19"/>
        <v>B37ii</v>
      </c>
    </row>
    <row r="202" spans="1:9" x14ac:dyDescent="0.55000000000000004">
      <c r="A202" s="4" t="s">
        <v>2</v>
      </c>
      <c r="B202" s="5">
        <v>37</v>
      </c>
      <c r="C202" s="4" t="s">
        <v>1</v>
      </c>
      <c r="D202" s="15">
        <v>5.9633200000000004</v>
      </c>
      <c r="E202" s="15">
        <v>6.0000999999999998</v>
      </c>
      <c r="F202" s="15">
        <f t="shared" si="20"/>
        <v>3.6779999999999369E-2</v>
      </c>
      <c r="G202">
        <v>6</v>
      </c>
      <c r="I202" t="str">
        <f t="shared" si="19"/>
        <v>B37ii</v>
      </c>
    </row>
    <row r="203" spans="1:9" x14ac:dyDescent="0.55000000000000004">
      <c r="A203" s="4" t="s">
        <v>2</v>
      </c>
      <c r="B203" s="5">
        <v>37</v>
      </c>
      <c r="C203" s="4" t="s">
        <v>1</v>
      </c>
      <c r="D203" s="15">
        <v>5.9880500000000003</v>
      </c>
      <c r="E203" s="15">
        <v>6.0373000000000001</v>
      </c>
      <c r="F203" s="15">
        <f t="shared" si="20"/>
        <v>4.9249999999999794E-2</v>
      </c>
      <c r="G203">
        <v>7</v>
      </c>
      <c r="I203" t="str">
        <f t="shared" si="19"/>
        <v>B37ii</v>
      </c>
    </row>
    <row r="204" spans="1:9" x14ac:dyDescent="0.55000000000000004">
      <c r="A204" s="4" t="s">
        <v>2</v>
      </c>
      <c r="B204" s="5">
        <v>22</v>
      </c>
      <c r="C204" s="4" t="s">
        <v>3</v>
      </c>
      <c r="D204" s="15">
        <v>5.9603000000000002</v>
      </c>
      <c r="E204" s="15">
        <v>6.0687199999999999</v>
      </c>
      <c r="F204" s="15">
        <f t="shared" si="20"/>
        <v>0.10841999999999974</v>
      </c>
      <c r="G204" s="15">
        <v>8</v>
      </c>
      <c r="I204" t="str">
        <f t="shared" si="19"/>
        <v>B22i</v>
      </c>
    </row>
    <row r="205" spans="1:9" x14ac:dyDescent="0.55000000000000004">
      <c r="A205" s="4" t="s">
        <v>2</v>
      </c>
      <c r="B205" s="5">
        <v>21</v>
      </c>
      <c r="C205" s="4" t="s">
        <v>1</v>
      </c>
      <c r="D205" s="15">
        <v>5.9603900000000003</v>
      </c>
      <c r="E205" s="15">
        <v>6.0624399999999996</v>
      </c>
      <c r="F205" s="15">
        <f t="shared" si="20"/>
        <v>0.10204999999999931</v>
      </c>
      <c r="G205" s="15">
        <v>8</v>
      </c>
      <c r="I205" t="str">
        <f t="shared" si="19"/>
        <v>B21ii</v>
      </c>
    </row>
    <row r="206" spans="1:9" x14ac:dyDescent="0.55000000000000004">
      <c r="A206" s="4" t="s">
        <v>2</v>
      </c>
      <c r="B206" s="5">
        <v>24</v>
      </c>
      <c r="C206" s="4" t="s">
        <v>3</v>
      </c>
      <c r="D206" s="15">
        <v>5.9513199999999999</v>
      </c>
      <c r="E206" s="15">
        <v>6.0154199999999998</v>
      </c>
      <c r="F206" s="15">
        <f t="shared" si="20"/>
        <v>6.4099999999999824E-2</v>
      </c>
      <c r="G206" s="15">
        <v>7</v>
      </c>
      <c r="I206" t="str">
        <f t="shared" si="19"/>
        <v>B24i</v>
      </c>
    </row>
    <row r="207" spans="1:9" x14ac:dyDescent="0.55000000000000004">
      <c r="A207" s="4" t="s">
        <v>2</v>
      </c>
      <c r="B207" s="5">
        <v>10</v>
      </c>
      <c r="C207" s="4" t="s">
        <v>1</v>
      </c>
      <c r="D207" s="15">
        <v>5.9512</v>
      </c>
      <c r="E207" s="15">
        <v>6.0203499999999996</v>
      </c>
      <c r="F207" s="15">
        <f t="shared" si="20"/>
        <v>6.9149999999999601E-2</v>
      </c>
      <c r="G207" s="15">
        <v>7</v>
      </c>
      <c r="I207" t="str">
        <f t="shared" si="19"/>
        <v>B10ii</v>
      </c>
    </row>
    <row r="208" spans="1:9" x14ac:dyDescent="0.55000000000000004">
      <c r="A208" s="4" t="s">
        <v>7</v>
      </c>
      <c r="B208" s="5">
        <v>9</v>
      </c>
      <c r="C208" s="4" t="s">
        <v>3</v>
      </c>
      <c r="D208" s="15">
        <v>5.95153</v>
      </c>
      <c r="E208" s="15">
        <v>6.0674999999999999</v>
      </c>
      <c r="F208" s="15">
        <f t="shared" si="20"/>
        <v>0.11596999999999991</v>
      </c>
      <c r="G208" s="15">
        <v>7</v>
      </c>
      <c r="I208" t="str">
        <f t="shared" si="19"/>
        <v>A9i</v>
      </c>
    </row>
    <row r="209" spans="1:9" x14ac:dyDescent="0.55000000000000004">
      <c r="A209" s="4" t="s">
        <v>2</v>
      </c>
      <c r="B209" s="5">
        <v>37</v>
      </c>
      <c r="C209" s="4" t="s">
        <v>1</v>
      </c>
      <c r="D209" s="15">
        <v>5.9513299999999996</v>
      </c>
      <c r="E209" s="15">
        <v>6.0303000000000004</v>
      </c>
      <c r="F209" s="15">
        <f t="shared" si="20"/>
        <v>7.8970000000000873E-2</v>
      </c>
      <c r="G209" s="15">
        <v>7</v>
      </c>
      <c r="I209" t="str">
        <f t="shared" si="19"/>
        <v>B37ii</v>
      </c>
    </row>
    <row r="210" spans="1:9" x14ac:dyDescent="0.55000000000000004">
      <c r="A210" s="4" t="s">
        <v>7</v>
      </c>
      <c r="B210" s="5">
        <v>5</v>
      </c>
      <c r="C210" s="4" t="s">
        <v>3</v>
      </c>
      <c r="D210" s="15">
        <v>5.9515599999999997</v>
      </c>
      <c r="E210" s="15">
        <v>6.0229400000000002</v>
      </c>
      <c r="F210" s="15">
        <f t="shared" si="20"/>
        <v>7.1380000000000443E-2</v>
      </c>
      <c r="G210" s="15">
        <v>7</v>
      </c>
      <c r="I210" t="str">
        <f t="shared" si="19"/>
        <v>A5i</v>
      </c>
    </row>
    <row r="211" spans="1:9" x14ac:dyDescent="0.55000000000000004">
      <c r="A211" s="4" t="s">
        <v>7</v>
      </c>
      <c r="B211" s="5">
        <v>17</v>
      </c>
      <c r="C211" s="4" t="s">
        <v>4</v>
      </c>
      <c r="D211" s="15">
        <v>5.9514100000000001</v>
      </c>
      <c r="E211" s="15">
        <v>6.0514000000000001</v>
      </c>
      <c r="F211" s="15">
        <f t="shared" si="20"/>
        <v>9.9990000000000023E-2</v>
      </c>
      <c r="G211" s="15">
        <v>7</v>
      </c>
      <c r="I211" t="str">
        <f t="shared" si="19"/>
        <v>A17iii</v>
      </c>
    </row>
    <row r="212" spans="1:9" x14ac:dyDescent="0.55000000000000004">
      <c r="A212" s="4" t="s">
        <v>7</v>
      </c>
      <c r="B212" s="5">
        <v>12</v>
      </c>
      <c r="C212" s="4" t="s">
        <v>4</v>
      </c>
      <c r="D212" s="15">
        <v>5.9513600000000002</v>
      </c>
      <c r="E212" s="15">
        <v>5.9680099999999996</v>
      </c>
      <c r="F212" s="15">
        <f t="shared" si="20"/>
        <v>1.6649999999999388E-2</v>
      </c>
      <c r="G212" s="15">
        <v>3</v>
      </c>
      <c r="I212" t="str">
        <f t="shared" si="19"/>
        <v>A12iii</v>
      </c>
    </row>
    <row r="213" spans="1:9" x14ac:dyDescent="0.55000000000000004">
      <c r="A213" s="4" t="s">
        <v>2</v>
      </c>
      <c r="B213" s="5">
        <v>14</v>
      </c>
      <c r="C213" s="4" t="s">
        <v>121</v>
      </c>
      <c r="D213" s="15">
        <v>5.95139</v>
      </c>
      <c r="E213" s="15">
        <v>5.9895300000000002</v>
      </c>
      <c r="F213" s="15">
        <f t="shared" si="20"/>
        <v>3.8140000000000285E-2</v>
      </c>
      <c r="G213" s="15">
        <v>4</v>
      </c>
      <c r="I213" t="str">
        <f t="shared" si="19"/>
        <v>B14v</v>
      </c>
    </row>
    <row r="214" spans="1:9" x14ac:dyDescent="0.55000000000000004">
      <c r="A214" s="4" t="s">
        <v>7</v>
      </c>
      <c r="B214" s="5">
        <v>16</v>
      </c>
      <c r="C214" s="4" t="s">
        <v>4</v>
      </c>
      <c r="D214" s="15">
        <v>5.9513800000000003</v>
      </c>
      <c r="E214" s="15">
        <v>5.9729999999999999</v>
      </c>
      <c r="F214" s="15">
        <f t="shared" si="20"/>
        <v>2.1619999999999528E-2</v>
      </c>
      <c r="G214" s="15">
        <v>4</v>
      </c>
      <c r="I214" t="str">
        <f t="shared" si="19"/>
        <v>A16iii</v>
      </c>
    </row>
    <row r="215" spans="1:9" x14ac:dyDescent="0.55000000000000004">
      <c r="A215" s="4" t="s">
        <v>7</v>
      </c>
      <c r="B215" s="5">
        <v>12</v>
      </c>
      <c r="C215" s="4" t="s">
        <v>1</v>
      </c>
      <c r="D215" s="15">
        <v>5.9513999999999996</v>
      </c>
      <c r="E215" s="15">
        <v>5.9942000000000002</v>
      </c>
      <c r="F215" s="15">
        <f t="shared" si="20"/>
        <v>4.2800000000000615E-2</v>
      </c>
      <c r="G215" s="15">
        <v>5</v>
      </c>
      <c r="I215" t="str">
        <f t="shared" si="19"/>
        <v>A12ii</v>
      </c>
    </row>
    <row r="216" spans="1:9" x14ac:dyDescent="0.55000000000000004">
      <c r="A216" s="4" t="s">
        <v>7</v>
      </c>
      <c r="B216" s="5">
        <v>16</v>
      </c>
      <c r="C216" s="4" t="s">
        <v>5</v>
      </c>
      <c r="D216" s="15">
        <v>5.9513299999999996</v>
      </c>
      <c r="E216" s="15">
        <v>5.9976099999999999</v>
      </c>
      <c r="F216" s="15">
        <f t="shared" si="20"/>
        <v>4.6280000000000321E-2</v>
      </c>
      <c r="G216" s="15">
        <v>5</v>
      </c>
      <c r="I216" t="str">
        <f t="shared" si="19"/>
        <v>A16iv</v>
      </c>
    </row>
    <row r="217" spans="1:9" x14ac:dyDescent="0.55000000000000004">
      <c r="A217" s="4" t="s">
        <v>7</v>
      </c>
      <c r="B217" s="5">
        <v>14</v>
      </c>
      <c r="C217" s="4" t="s">
        <v>3</v>
      </c>
      <c r="D217" s="15">
        <v>5.9508900000000002</v>
      </c>
      <c r="E217" s="15">
        <v>6.0502399999999996</v>
      </c>
      <c r="F217" s="15">
        <f t="shared" si="20"/>
        <v>9.9349999999999383E-2</v>
      </c>
      <c r="G217" s="15">
        <v>8</v>
      </c>
      <c r="I217" t="str">
        <f t="shared" si="19"/>
        <v>A14i</v>
      </c>
    </row>
    <row r="218" spans="1:9" x14ac:dyDescent="0.55000000000000004">
      <c r="A218" s="4" t="s">
        <v>2</v>
      </c>
      <c r="B218" s="5">
        <v>30</v>
      </c>
      <c r="C218" s="4" t="s">
        <v>3</v>
      </c>
      <c r="D218" s="15">
        <v>5.9505699999999999</v>
      </c>
      <c r="E218" s="15">
        <v>6.0242699999999996</v>
      </c>
      <c r="F218" s="15">
        <f t="shared" si="20"/>
        <v>7.3699999999999655E-2</v>
      </c>
      <c r="G218" s="15">
        <v>7</v>
      </c>
      <c r="I218" t="str">
        <f t="shared" si="19"/>
        <v>B30i</v>
      </c>
    </row>
    <row r="219" spans="1:9" x14ac:dyDescent="0.55000000000000004">
      <c r="A219" s="4" t="s">
        <v>2</v>
      </c>
      <c r="B219" s="5">
        <v>10</v>
      </c>
      <c r="C219" s="4" t="s">
        <v>4</v>
      </c>
      <c r="D219" s="15">
        <v>5.9509600000000002</v>
      </c>
      <c r="E219" s="15">
        <v>6.0119600000000002</v>
      </c>
      <c r="F219" s="15">
        <f t="shared" si="20"/>
        <v>6.0999999999999943E-2</v>
      </c>
      <c r="G219" s="15">
        <v>7</v>
      </c>
      <c r="I219" t="str">
        <f t="shared" si="19"/>
        <v>B10iii</v>
      </c>
    </row>
    <row r="220" spans="1:9" x14ac:dyDescent="0.55000000000000004">
      <c r="A220" s="4" t="s">
        <v>7</v>
      </c>
      <c r="B220" s="5">
        <v>14</v>
      </c>
      <c r="C220" s="4" t="s">
        <v>1</v>
      </c>
      <c r="D220" s="15">
        <v>5.94937</v>
      </c>
      <c r="E220" s="15">
        <v>6.0719000000000003</v>
      </c>
      <c r="F220" s="15">
        <f t="shared" si="20"/>
        <v>0.12253000000000025</v>
      </c>
      <c r="G220" s="15">
        <v>8</v>
      </c>
      <c r="I220" t="str">
        <f t="shared" si="19"/>
        <v>A14ii</v>
      </c>
    </row>
    <row r="221" spans="1:9" x14ac:dyDescent="0.55000000000000004">
      <c r="A221" s="4" t="s">
        <v>7</v>
      </c>
      <c r="B221" s="5">
        <v>11</v>
      </c>
      <c r="C221" s="4" t="s">
        <v>3</v>
      </c>
      <c r="D221" s="15">
        <v>5.9490299999999996</v>
      </c>
      <c r="E221" s="15">
        <v>6.00936</v>
      </c>
      <c r="F221" s="15">
        <f t="shared" si="20"/>
        <v>6.0330000000000439E-2</v>
      </c>
      <c r="G221" s="15">
        <v>5</v>
      </c>
      <c r="I221" t="str">
        <f t="shared" si="19"/>
        <v>A11i</v>
      </c>
    </row>
    <row r="222" spans="1:9" x14ac:dyDescent="0.55000000000000004">
      <c r="A222" s="4" t="s">
        <v>7</v>
      </c>
      <c r="B222" s="5">
        <v>12</v>
      </c>
      <c r="C222" s="4" t="s">
        <v>1</v>
      </c>
      <c r="D222" s="15">
        <v>5.9441499999999996</v>
      </c>
      <c r="E222" s="15">
        <v>6.0354900000000002</v>
      </c>
      <c r="F222" s="15">
        <f t="shared" si="20"/>
        <v>9.1340000000000643E-2</v>
      </c>
      <c r="G222" s="15">
        <v>6</v>
      </c>
      <c r="I222" t="str">
        <f t="shared" si="19"/>
        <v>A12ii</v>
      </c>
    </row>
    <row r="223" spans="1:9" x14ac:dyDescent="0.55000000000000004">
      <c r="A223" s="4" t="s">
        <v>2</v>
      </c>
      <c r="B223" s="5">
        <v>14</v>
      </c>
      <c r="C223" s="4" t="s">
        <v>121</v>
      </c>
      <c r="D223" s="15">
        <v>5.9540600000000001</v>
      </c>
      <c r="E223" s="15">
        <v>6.0248999999999997</v>
      </c>
      <c r="F223" s="15">
        <f t="shared" si="20"/>
        <v>7.083999999999957E-2</v>
      </c>
      <c r="G223" s="15">
        <v>5</v>
      </c>
      <c r="I223" t="str">
        <f t="shared" si="19"/>
        <v>B14v</v>
      </c>
    </row>
    <row r="224" spans="1:9" x14ac:dyDescent="0.55000000000000004">
      <c r="A224" s="4" t="s">
        <v>2</v>
      </c>
      <c r="B224" s="5">
        <v>24</v>
      </c>
      <c r="C224" s="4" t="s">
        <v>3</v>
      </c>
      <c r="D224" s="15">
        <v>5.9497499999999999</v>
      </c>
      <c r="E224" s="15">
        <v>6.0687100000000003</v>
      </c>
      <c r="F224" s="15">
        <f t="shared" si="20"/>
        <v>0.1189600000000004</v>
      </c>
      <c r="G224" s="15">
        <v>8</v>
      </c>
      <c r="I224" t="str">
        <f t="shared" si="19"/>
        <v>B24i</v>
      </c>
    </row>
    <row r="225" spans="1:9" x14ac:dyDescent="0.55000000000000004">
      <c r="A225" s="4" t="s">
        <v>2</v>
      </c>
      <c r="B225" s="5">
        <v>10</v>
      </c>
      <c r="C225" s="4" t="s">
        <v>1</v>
      </c>
      <c r="D225" s="15">
        <v>5.9559499999999996</v>
      </c>
      <c r="E225" s="15">
        <v>6.0776399999999997</v>
      </c>
      <c r="F225" s="15">
        <f t="shared" si="20"/>
        <v>0.12169000000000008</v>
      </c>
      <c r="G225" s="15">
        <v>8</v>
      </c>
      <c r="I225" t="str">
        <f t="shared" si="19"/>
        <v>B10ii</v>
      </c>
    </row>
    <row r="226" spans="1:9" x14ac:dyDescent="0.55000000000000004">
      <c r="A226" s="4" t="s">
        <v>7</v>
      </c>
      <c r="B226" s="5">
        <v>5</v>
      </c>
      <c r="C226" s="4" t="s">
        <v>3</v>
      </c>
      <c r="D226" s="15">
        <v>5.95566</v>
      </c>
      <c r="E226" s="15">
        <v>6.0770499999999998</v>
      </c>
      <c r="F226" s="15">
        <f t="shared" si="20"/>
        <v>0.12138999999999989</v>
      </c>
      <c r="G226" s="15">
        <v>8</v>
      </c>
      <c r="I226" t="str">
        <f t="shared" si="19"/>
        <v>A5i</v>
      </c>
    </row>
    <row r="227" spans="1:9" x14ac:dyDescent="0.55000000000000004">
      <c r="A227" s="4" t="s">
        <v>2</v>
      </c>
      <c r="B227" s="5">
        <v>37</v>
      </c>
      <c r="C227" s="4" t="s">
        <v>1</v>
      </c>
      <c r="D227" s="15">
        <v>5.9556500000000003</v>
      </c>
      <c r="E227" s="15">
        <v>6.0766799999999996</v>
      </c>
      <c r="F227" s="15">
        <f t="shared" si="20"/>
        <v>0.1210299999999993</v>
      </c>
      <c r="G227" s="15">
        <v>9</v>
      </c>
      <c r="I227" t="str">
        <f t="shared" si="19"/>
        <v>B37ii</v>
      </c>
    </row>
    <row r="228" spans="1:9" x14ac:dyDescent="0.55000000000000004">
      <c r="A228" s="4" t="s">
        <v>2</v>
      </c>
      <c r="B228" s="5">
        <v>17</v>
      </c>
      <c r="C228" s="4" t="s">
        <v>3</v>
      </c>
      <c r="D228" s="15">
        <v>4.5329899999999999</v>
      </c>
      <c r="E228" s="15">
        <v>4.5383500000000003</v>
      </c>
      <c r="F228" s="15">
        <f t="shared" si="20"/>
        <v>5.3600000000004755E-3</v>
      </c>
      <c r="G228" s="15">
        <v>1</v>
      </c>
      <c r="I228" t="str">
        <f t="shared" si="19"/>
        <v>B17i</v>
      </c>
    </row>
    <row r="229" spans="1:9" x14ac:dyDescent="0.55000000000000004">
      <c r="A229" s="4" t="s">
        <v>2</v>
      </c>
      <c r="B229" s="5">
        <v>10</v>
      </c>
      <c r="C229" s="4" t="s">
        <v>4</v>
      </c>
      <c r="D229" s="15">
        <v>5.9610000000000003</v>
      </c>
      <c r="E229" s="15">
        <v>6.07111</v>
      </c>
      <c r="F229" s="15">
        <f t="shared" si="20"/>
        <v>0.11010999999999971</v>
      </c>
      <c r="G229" s="15">
        <v>8</v>
      </c>
      <c r="I229" t="str">
        <f t="shared" si="19"/>
        <v>B10iii</v>
      </c>
    </row>
    <row r="230" spans="1:9" x14ac:dyDescent="0.55000000000000004">
      <c r="A230" s="4" t="s">
        <v>2</v>
      </c>
      <c r="B230" s="5">
        <v>30</v>
      </c>
      <c r="C230" s="4" t="s">
        <v>3</v>
      </c>
      <c r="D230" s="15">
        <v>5.96061</v>
      </c>
      <c r="E230" s="15">
        <v>6.0790699999999998</v>
      </c>
      <c r="F230" s="15">
        <f t="shared" si="20"/>
        <v>0.11845999999999979</v>
      </c>
      <c r="G230" s="15">
        <v>8</v>
      </c>
      <c r="I230" t="str">
        <f t="shared" si="19"/>
        <v>B30i</v>
      </c>
    </row>
    <row r="231" spans="1:9" x14ac:dyDescent="0.55000000000000004">
      <c r="A231" s="4" t="s">
        <v>7</v>
      </c>
      <c r="B231" s="5">
        <v>16</v>
      </c>
      <c r="C231" s="4" t="s">
        <v>4</v>
      </c>
      <c r="D231" s="15">
        <v>5.9615499999999999</v>
      </c>
      <c r="E231" s="15">
        <v>6.0568099999999996</v>
      </c>
      <c r="F231" s="15">
        <f t="shared" si="20"/>
        <v>9.5259999999999678E-2</v>
      </c>
      <c r="G231" s="15">
        <v>6</v>
      </c>
      <c r="I231" t="str">
        <f t="shared" si="19"/>
        <v>A16iii</v>
      </c>
    </row>
    <row r="232" spans="1:9" x14ac:dyDescent="0.55000000000000004">
      <c r="A232" s="4" t="s">
        <v>7</v>
      </c>
      <c r="B232" s="5">
        <v>12</v>
      </c>
      <c r="C232" s="4" t="s">
        <v>4</v>
      </c>
      <c r="D232" s="15">
        <v>5.9494600000000002</v>
      </c>
      <c r="E232" s="15">
        <v>6.0356399999999999</v>
      </c>
      <c r="F232" s="15">
        <f t="shared" si="20"/>
        <v>8.6179999999999701E-2</v>
      </c>
      <c r="G232" s="15">
        <v>4</v>
      </c>
      <c r="I232" t="str">
        <f t="shared" si="19"/>
        <v>A12iii</v>
      </c>
    </row>
    <row r="233" spans="1:9" x14ac:dyDescent="0.55000000000000004">
      <c r="A233" s="4" t="s">
        <v>7</v>
      </c>
      <c r="B233" s="5">
        <v>5</v>
      </c>
      <c r="C233" s="4" t="s">
        <v>1</v>
      </c>
      <c r="D233" s="15">
        <v>5.9499700000000004</v>
      </c>
      <c r="E233" s="15">
        <v>6.07247</v>
      </c>
      <c r="F233" s="15">
        <f t="shared" si="20"/>
        <v>0.12249999999999961</v>
      </c>
      <c r="G233" s="15">
        <v>8</v>
      </c>
      <c r="I233" t="str">
        <f t="shared" si="19"/>
        <v>A5ii</v>
      </c>
    </row>
    <row r="234" spans="1:9" x14ac:dyDescent="0.55000000000000004">
      <c r="A234" s="4" t="s">
        <v>7</v>
      </c>
      <c r="B234" s="5">
        <v>17</v>
      </c>
      <c r="C234" s="4" t="s">
        <v>5</v>
      </c>
      <c r="D234" s="15">
        <v>0.58870999999999996</v>
      </c>
      <c r="E234" s="15">
        <v>0.64781</v>
      </c>
      <c r="F234" s="15">
        <f t="shared" si="20"/>
        <v>5.9100000000000041E-2</v>
      </c>
      <c r="G234" s="15">
        <v>7</v>
      </c>
      <c r="I234" t="str">
        <f t="shared" si="19"/>
        <v>A17iv</v>
      </c>
    </row>
    <row r="235" spans="1:9" x14ac:dyDescent="0.55000000000000004">
      <c r="A235" s="4" t="s">
        <v>7</v>
      </c>
      <c r="B235" s="5">
        <v>17</v>
      </c>
      <c r="C235" s="4" t="s">
        <v>5</v>
      </c>
      <c r="D235" s="15">
        <v>5.9401099999999998</v>
      </c>
      <c r="E235" s="15">
        <v>6.0582799999999999</v>
      </c>
      <c r="F235" s="15">
        <f t="shared" ref="F235" si="21">E235-D235</f>
        <v>0.11817000000000011</v>
      </c>
      <c r="G235" s="15">
        <v>7</v>
      </c>
      <c r="I235" t="str">
        <f t="shared" ref="I235" si="22">A235&amp;B235&amp;C235</f>
        <v>A17iv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99"/>
  <sheetViews>
    <sheetView topLeftCell="A5" workbookViewId="0">
      <selection activeCell="H41" sqref="H41"/>
    </sheetView>
  </sheetViews>
  <sheetFormatPr defaultRowHeight="14.4" x14ac:dyDescent="0.55000000000000004"/>
  <cols>
    <col min="1" max="1" width="10.68359375" bestFit="1" customWidth="1"/>
  </cols>
  <sheetData>
    <row r="2" spans="1:10" x14ac:dyDescent="0.55000000000000004">
      <c r="A2" t="s">
        <v>57</v>
      </c>
      <c r="D2" t="s">
        <v>59</v>
      </c>
    </row>
    <row r="3" spans="1:10" x14ac:dyDescent="0.55000000000000004">
      <c r="A3" t="s">
        <v>58</v>
      </c>
      <c r="D3" t="s">
        <v>60</v>
      </c>
    </row>
    <row r="4" spans="1:10" x14ac:dyDescent="0.55000000000000004">
      <c r="A4" t="s">
        <v>61</v>
      </c>
      <c r="D4" t="s">
        <v>62</v>
      </c>
    </row>
    <row r="6" spans="1:10" x14ac:dyDescent="0.55000000000000004">
      <c r="A6" t="s">
        <v>63</v>
      </c>
      <c r="B6" t="s">
        <v>64</v>
      </c>
    </row>
    <row r="7" spans="1:10" x14ac:dyDescent="0.55000000000000004">
      <c r="A7" t="s">
        <v>65</v>
      </c>
      <c r="B7" t="s">
        <v>66</v>
      </c>
    </row>
    <row r="8" spans="1:10" x14ac:dyDescent="0.55000000000000004">
      <c r="A8" t="s">
        <v>70</v>
      </c>
      <c r="B8" t="s">
        <v>71</v>
      </c>
    </row>
    <row r="9" spans="1:10" x14ac:dyDescent="0.55000000000000004">
      <c r="A9" t="s">
        <v>72</v>
      </c>
      <c r="B9" t="s">
        <v>73</v>
      </c>
    </row>
    <row r="11" spans="1:10" x14ac:dyDescent="0.55000000000000004">
      <c r="A11" s="22">
        <v>42223</v>
      </c>
      <c r="B11" s="22"/>
      <c r="D11" s="22">
        <v>42233</v>
      </c>
      <c r="E11" s="23"/>
      <c r="H11" s="22" t="s">
        <v>115</v>
      </c>
      <c r="I11" s="23"/>
      <c r="J11" s="23"/>
    </row>
    <row r="12" spans="1:10" x14ac:dyDescent="0.55000000000000004">
      <c r="A12" s="8" t="s">
        <v>67</v>
      </c>
      <c r="B12" s="8" t="s">
        <v>68</v>
      </c>
      <c r="D12" s="8" t="s">
        <v>67</v>
      </c>
      <c r="E12" s="8" t="s">
        <v>68</v>
      </c>
      <c r="F12" s="8" t="s">
        <v>87</v>
      </c>
      <c r="H12" s="8" t="s">
        <v>67</v>
      </c>
      <c r="I12" s="8" t="s">
        <v>68</v>
      </c>
      <c r="J12" s="8" t="s">
        <v>87</v>
      </c>
    </row>
    <row r="13" spans="1:10" x14ac:dyDescent="0.55000000000000004">
      <c r="A13" t="s">
        <v>40</v>
      </c>
      <c r="B13">
        <v>1527</v>
      </c>
      <c r="D13" t="s">
        <v>80</v>
      </c>
      <c r="E13">
        <v>250</v>
      </c>
      <c r="F13" t="s">
        <v>86</v>
      </c>
      <c r="H13" t="s">
        <v>43</v>
      </c>
      <c r="I13" t="s">
        <v>88</v>
      </c>
      <c r="J13">
        <v>0.8</v>
      </c>
    </row>
    <row r="14" spans="1:10" x14ac:dyDescent="0.55000000000000004">
      <c r="A14" t="s">
        <v>40</v>
      </c>
      <c r="B14">
        <v>1528</v>
      </c>
      <c r="D14" t="s">
        <v>81</v>
      </c>
      <c r="E14">
        <v>251</v>
      </c>
      <c r="F14" t="s">
        <v>66</v>
      </c>
      <c r="H14" t="s">
        <v>80</v>
      </c>
      <c r="I14" t="s">
        <v>91</v>
      </c>
      <c r="J14">
        <v>1.25</v>
      </c>
    </row>
    <row r="15" spans="1:10" x14ac:dyDescent="0.55000000000000004">
      <c r="A15" t="s">
        <v>29</v>
      </c>
      <c r="B15">
        <v>1529</v>
      </c>
      <c r="D15" t="s">
        <v>81</v>
      </c>
      <c r="E15">
        <v>252</v>
      </c>
      <c r="F15" t="s">
        <v>66</v>
      </c>
      <c r="H15" t="s">
        <v>52</v>
      </c>
      <c r="I15" t="s">
        <v>92</v>
      </c>
      <c r="J15">
        <v>0.8</v>
      </c>
    </row>
    <row r="16" spans="1:10" x14ac:dyDescent="0.55000000000000004">
      <c r="A16" t="s">
        <v>34</v>
      </c>
      <c r="B16">
        <v>1530</v>
      </c>
      <c r="D16" t="s">
        <v>82</v>
      </c>
      <c r="E16">
        <v>253</v>
      </c>
      <c r="F16" t="s">
        <v>66</v>
      </c>
      <c r="H16" t="s">
        <v>84</v>
      </c>
      <c r="I16" t="s">
        <v>93</v>
      </c>
      <c r="J16">
        <v>0.8</v>
      </c>
    </row>
    <row r="17" spans="1:10" x14ac:dyDescent="0.55000000000000004">
      <c r="A17" t="s">
        <v>34</v>
      </c>
      <c r="B17">
        <v>1531</v>
      </c>
      <c r="D17" t="s">
        <v>29</v>
      </c>
      <c r="E17">
        <v>254</v>
      </c>
      <c r="F17" t="s">
        <v>66</v>
      </c>
      <c r="H17" t="s">
        <v>81</v>
      </c>
      <c r="I17" t="s">
        <v>94</v>
      </c>
      <c r="J17">
        <v>0.8</v>
      </c>
    </row>
    <row r="18" spans="1:10" x14ac:dyDescent="0.55000000000000004">
      <c r="A18" t="s">
        <v>28</v>
      </c>
      <c r="B18">
        <v>1532</v>
      </c>
      <c r="D18" t="s">
        <v>39</v>
      </c>
      <c r="E18">
        <v>255</v>
      </c>
      <c r="F18" t="s">
        <v>66</v>
      </c>
      <c r="H18" t="s">
        <v>46</v>
      </c>
      <c r="I18" t="s">
        <v>95</v>
      </c>
      <c r="J18">
        <v>0.8</v>
      </c>
    </row>
    <row r="19" spans="1:10" x14ac:dyDescent="0.55000000000000004">
      <c r="A19" t="s">
        <v>28</v>
      </c>
      <c r="B19">
        <v>1533</v>
      </c>
      <c r="D19" t="s">
        <v>39</v>
      </c>
      <c r="E19">
        <v>256</v>
      </c>
      <c r="F19" t="s">
        <v>66</v>
      </c>
      <c r="H19" t="s">
        <v>55</v>
      </c>
      <c r="I19" t="s">
        <v>96</v>
      </c>
      <c r="J19">
        <v>0.8</v>
      </c>
    </row>
    <row r="20" spans="1:10" x14ac:dyDescent="0.55000000000000004">
      <c r="A20" t="s">
        <v>26</v>
      </c>
      <c r="B20">
        <v>1534</v>
      </c>
      <c r="D20" t="s">
        <v>52</v>
      </c>
      <c r="E20">
        <v>257</v>
      </c>
      <c r="F20" t="s">
        <v>66</v>
      </c>
      <c r="H20" t="s">
        <v>27</v>
      </c>
      <c r="I20" t="s">
        <v>97</v>
      </c>
      <c r="J20">
        <v>0.8</v>
      </c>
    </row>
    <row r="21" spans="1:10" x14ac:dyDescent="0.55000000000000004">
      <c r="A21" t="s">
        <v>51</v>
      </c>
      <c r="B21">
        <v>1535</v>
      </c>
      <c r="D21" t="s">
        <v>52</v>
      </c>
      <c r="E21">
        <v>258</v>
      </c>
      <c r="F21" t="s">
        <v>66</v>
      </c>
      <c r="H21" t="s">
        <v>32</v>
      </c>
      <c r="I21" t="s">
        <v>98</v>
      </c>
      <c r="J21">
        <v>0.8</v>
      </c>
    </row>
    <row r="22" spans="1:10" x14ac:dyDescent="0.55000000000000004">
      <c r="A22" t="s">
        <v>51</v>
      </c>
      <c r="B22">
        <v>1536</v>
      </c>
      <c r="D22" t="s">
        <v>45</v>
      </c>
      <c r="E22">
        <v>259</v>
      </c>
      <c r="F22" t="s">
        <v>66</v>
      </c>
      <c r="H22" t="s">
        <v>39</v>
      </c>
      <c r="I22" t="s">
        <v>99</v>
      </c>
      <c r="J22">
        <v>0.8</v>
      </c>
    </row>
    <row r="23" spans="1:10" x14ac:dyDescent="0.55000000000000004">
      <c r="A23" t="s">
        <v>31</v>
      </c>
      <c r="B23">
        <v>1537</v>
      </c>
      <c r="D23" t="s">
        <v>45</v>
      </c>
      <c r="E23">
        <v>260</v>
      </c>
      <c r="F23" t="s">
        <v>66</v>
      </c>
      <c r="H23" t="s">
        <v>83</v>
      </c>
      <c r="I23" t="s">
        <v>100</v>
      </c>
      <c r="J23">
        <v>0.8</v>
      </c>
    </row>
    <row r="24" spans="1:10" x14ac:dyDescent="0.55000000000000004">
      <c r="A24" t="s">
        <v>31</v>
      </c>
      <c r="B24">
        <v>1538</v>
      </c>
      <c r="D24" t="s">
        <v>33</v>
      </c>
      <c r="E24">
        <v>261</v>
      </c>
      <c r="F24" t="s">
        <v>66</v>
      </c>
      <c r="H24" t="s">
        <v>36</v>
      </c>
      <c r="I24" t="s">
        <v>101</v>
      </c>
      <c r="J24">
        <v>0.8</v>
      </c>
    </row>
    <row r="25" spans="1:10" x14ac:dyDescent="0.55000000000000004">
      <c r="A25" t="s">
        <v>69</v>
      </c>
      <c r="B25">
        <v>1539</v>
      </c>
      <c r="D25" t="s">
        <v>33</v>
      </c>
      <c r="E25">
        <v>262</v>
      </c>
      <c r="F25" t="s">
        <v>66</v>
      </c>
      <c r="H25" t="s">
        <v>37</v>
      </c>
      <c r="I25" t="s">
        <v>102</v>
      </c>
      <c r="J25">
        <v>0.8</v>
      </c>
    </row>
    <row r="26" spans="1:10" x14ac:dyDescent="0.55000000000000004">
      <c r="A26" t="s">
        <v>49</v>
      </c>
      <c r="B26">
        <v>1540</v>
      </c>
      <c r="D26" t="s">
        <v>53</v>
      </c>
      <c r="E26">
        <v>263</v>
      </c>
      <c r="F26" t="s">
        <v>66</v>
      </c>
      <c r="H26" t="s">
        <v>89</v>
      </c>
      <c r="I26" t="s">
        <v>103</v>
      </c>
      <c r="J26">
        <v>0.8</v>
      </c>
    </row>
    <row r="27" spans="1:10" x14ac:dyDescent="0.55000000000000004">
      <c r="A27" t="s">
        <v>44</v>
      </c>
      <c r="B27">
        <v>1541</v>
      </c>
      <c r="D27" t="s">
        <v>53</v>
      </c>
      <c r="E27">
        <v>264</v>
      </c>
      <c r="F27" t="s">
        <v>66</v>
      </c>
      <c r="H27" t="s">
        <v>38</v>
      </c>
      <c r="I27" t="s">
        <v>104</v>
      </c>
      <c r="J27">
        <v>0.8</v>
      </c>
    </row>
    <row r="28" spans="1:10" x14ac:dyDescent="0.55000000000000004">
      <c r="A28" t="s">
        <v>48</v>
      </c>
      <c r="B28">
        <v>1542</v>
      </c>
      <c r="D28" t="s">
        <v>35</v>
      </c>
      <c r="E28">
        <v>265</v>
      </c>
      <c r="F28" t="s">
        <v>66</v>
      </c>
      <c r="H28" t="s">
        <v>53</v>
      </c>
      <c r="I28" t="s">
        <v>105</v>
      </c>
      <c r="J28">
        <v>0.8</v>
      </c>
    </row>
    <row r="29" spans="1:10" x14ac:dyDescent="0.55000000000000004">
      <c r="A29" t="s">
        <v>47</v>
      </c>
      <c r="B29">
        <v>1543</v>
      </c>
      <c r="D29" t="s">
        <v>35</v>
      </c>
      <c r="E29">
        <v>266</v>
      </c>
      <c r="F29" t="s">
        <v>66</v>
      </c>
      <c r="H29" t="s">
        <v>43</v>
      </c>
      <c r="I29" t="s">
        <v>106</v>
      </c>
      <c r="J29">
        <v>0.8</v>
      </c>
    </row>
    <row r="30" spans="1:10" x14ac:dyDescent="0.55000000000000004">
      <c r="A30" t="s">
        <v>47</v>
      </c>
      <c r="B30">
        <v>1544</v>
      </c>
      <c r="D30" t="s">
        <v>36</v>
      </c>
      <c r="E30">
        <v>267</v>
      </c>
      <c r="F30" t="s">
        <v>66</v>
      </c>
      <c r="H30" t="s">
        <v>41</v>
      </c>
      <c r="I30" t="s">
        <v>107</v>
      </c>
      <c r="J30">
        <v>0.8</v>
      </c>
    </row>
    <row r="31" spans="1:10" x14ac:dyDescent="0.55000000000000004">
      <c r="A31" t="s">
        <v>74</v>
      </c>
      <c r="B31">
        <v>1545</v>
      </c>
      <c r="D31" t="s">
        <v>36</v>
      </c>
      <c r="E31">
        <v>268</v>
      </c>
      <c r="F31" t="s">
        <v>66</v>
      </c>
      <c r="H31" t="s">
        <v>85</v>
      </c>
      <c r="I31" t="s">
        <v>108</v>
      </c>
      <c r="J31">
        <v>0.8</v>
      </c>
    </row>
    <row r="32" spans="1:10" ht="12.75" customHeight="1" x14ac:dyDescent="0.55000000000000004">
      <c r="A32" t="s">
        <v>74</v>
      </c>
      <c r="B32">
        <v>1546</v>
      </c>
      <c r="D32" t="s">
        <v>46</v>
      </c>
      <c r="E32">
        <v>269</v>
      </c>
      <c r="F32" t="s">
        <v>66</v>
      </c>
      <c r="H32" t="s">
        <v>90</v>
      </c>
      <c r="I32" t="s">
        <v>109</v>
      </c>
      <c r="J32">
        <v>0.8</v>
      </c>
    </row>
    <row r="33" spans="1:10" x14ac:dyDescent="0.55000000000000004">
      <c r="A33" t="s">
        <v>36</v>
      </c>
      <c r="B33">
        <v>1549</v>
      </c>
      <c r="D33" t="s">
        <v>46</v>
      </c>
      <c r="E33">
        <v>270</v>
      </c>
      <c r="F33" t="s">
        <v>66</v>
      </c>
      <c r="H33" t="s">
        <v>30</v>
      </c>
      <c r="I33" t="s">
        <v>110</v>
      </c>
      <c r="J33">
        <v>0.8</v>
      </c>
    </row>
    <row r="34" spans="1:10" x14ac:dyDescent="0.55000000000000004">
      <c r="A34" t="s">
        <v>36</v>
      </c>
      <c r="B34">
        <v>1550</v>
      </c>
      <c r="D34" t="s">
        <v>38</v>
      </c>
      <c r="E34">
        <v>271</v>
      </c>
      <c r="F34" t="s">
        <v>66</v>
      </c>
      <c r="H34" t="s">
        <v>29</v>
      </c>
      <c r="I34" t="s">
        <v>111</v>
      </c>
      <c r="J34">
        <v>0.8</v>
      </c>
    </row>
    <row r="35" spans="1:10" x14ac:dyDescent="0.55000000000000004">
      <c r="A35" t="s">
        <v>46</v>
      </c>
      <c r="B35">
        <v>1551</v>
      </c>
      <c r="D35" t="s">
        <v>38</v>
      </c>
      <c r="E35">
        <v>272</v>
      </c>
      <c r="F35" t="s">
        <v>66</v>
      </c>
      <c r="H35" t="s">
        <v>45</v>
      </c>
      <c r="I35" t="s">
        <v>112</v>
      </c>
      <c r="J35">
        <v>0.8</v>
      </c>
    </row>
    <row r="36" spans="1:10" x14ac:dyDescent="0.55000000000000004">
      <c r="A36" t="s">
        <v>46</v>
      </c>
      <c r="B36">
        <v>1552</v>
      </c>
      <c r="D36" t="s">
        <v>51</v>
      </c>
      <c r="E36">
        <v>273</v>
      </c>
      <c r="F36" t="s">
        <v>66</v>
      </c>
      <c r="H36" t="s">
        <v>35</v>
      </c>
      <c r="I36" t="s">
        <v>113</v>
      </c>
      <c r="J36">
        <v>0.8</v>
      </c>
    </row>
    <row r="37" spans="1:10" x14ac:dyDescent="0.55000000000000004">
      <c r="A37" t="s">
        <v>46</v>
      </c>
      <c r="B37">
        <v>1553</v>
      </c>
      <c r="D37" t="s">
        <v>51</v>
      </c>
      <c r="E37">
        <v>274</v>
      </c>
      <c r="F37" t="s">
        <v>66</v>
      </c>
      <c r="H37" t="s">
        <v>42</v>
      </c>
      <c r="I37" t="s">
        <v>114</v>
      </c>
      <c r="J37">
        <v>0.8</v>
      </c>
    </row>
    <row r="38" spans="1:10" x14ac:dyDescent="0.55000000000000004">
      <c r="A38" t="s">
        <v>27</v>
      </c>
      <c r="B38">
        <v>1554</v>
      </c>
      <c r="D38" t="s">
        <v>51</v>
      </c>
      <c r="E38">
        <v>275</v>
      </c>
      <c r="F38" t="s">
        <v>66</v>
      </c>
      <c r="H38" t="s">
        <v>30</v>
      </c>
      <c r="I38" t="s">
        <v>116</v>
      </c>
      <c r="J38">
        <v>0.8</v>
      </c>
    </row>
    <row r="39" spans="1:10" x14ac:dyDescent="0.55000000000000004">
      <c r="A39" t="s">
        <v>52</v>
      </c>
      <c r="B39">
        <v>1555</v>
      </c>
      <c r="D39" t="s">
        <v>27</v>
      </c>
      <c r="E39">
        <v>276</v>
      </c>
      <c r="F39" t="s">
        <v>66</v>
      </c>
      <c r="H39" t="s">
        <v>54</v>
      </c>
      <c r="I39" t="s">
        <v>117</v>
      </c>
      <c r="J39">
        <v>0.8</v>
      </c>
    </row>
    <row r="40" spans="1:10" x14ac:dyDescent="0.55000000000000004">
      <c r="A40" t="s">
        <v>52</v>
      </c>
      <c r="B40">
        <v>1556</v>
      </c>
      <c r="D40" t="s">
        <v>27</v>
      </c>
      <c r="E40">
        <v>277</v>
      </c>
      <c r="F40" t="s">
        <v>66</v>
      </c>
      <c r="H40" t="s">
        <v>119</v>
      </c>
      <c r="I40" t="s">
        <v>118</v>
      </c>
      <c r="J40">
        <v>0.8</v>
      </c>
    </row>
    <row r="41" spans="1:10" x14ac:dyDescent="0.55000000000000004">
      <c r="A41" t="s">
        <v>52</v>
      </c>
      <c r="B41">
        <v>1557</v>
      </c>
      <c r="D41" t="s">
        <v>27</v>
      </c>
      <c r="E41">
        <v>278</v>
      </c>
      <c r="F41" t="s">
        <v>66</v>
      </c>
    </row>
    <row r="42" spans="1:10" x14ac:dyDescent="0.55000000000000004">
      <c r="A42" t="s">
        <v>54</v>
      </c>
      <c r="B42">
        <v>1558</v>
      </c>
      <c r="D42" t="s">
        <v>83</v>
      </c>
      <c r="E42">
        <v>279</v>
      </c>
      <c r="F42" t="s">
        <v>66</v>
      </c>
    </row>
    <row r="43" spans="1:10" x14ac:dyDescent="0.55000000000000004">
      <c r="A43" t="s">
        <v>54</v>
      </c>
      <c r="B43">
        <v>1559</v>
      </c>
      <c r="D43" t="s">
        <v>83</v>
      </c>
      <c r="E43">
        <v>280</v>
      </c>
      <c r="F43" t="s">
        <v>66</v>
      </c>
    </row>
    <row r="44" spans="1:10" x14ac:dyDescent="0.55000000000000004">
      <c r="A44" t="s">
        <v>54</v>
      </c>
      <c r="B44">
        <v>1560</v>
      </c>
      <c r="D44" t="s">
        <v>83</v>
      </c>
      <c r="E44">
        <v>281</v>
      </c>
      <c r="F44" t="s">
        <v>66</v>
      </c>
    </row>
    <row r="45" spans="1:10" x14ac:dyDescent="0.55000000000000004">
      <c r="A45" t="s">
        <v>54</v>
      </c>
      <c r="B45">
        <v>1561</v>
      </c>
      <c r="D45" t="s">
        <v>32</v>
      </c>
      <c r="E45">
        <v>282</v>
      </c>
      <c r="F45" t="s">
        <v>66</v>
      </c>
    </row>
    <row r="46" spans="1:10" x14ac:dyDescent="0.55000000000000004">
      <c r="A46" t="s">
        <v>54</v>
      </c>
      <c r="B46">
        <v>1562</v>
      </c>
      <c r="D46" t="s">
        <v>32</v>
      </c>
      <c r="E46">
        <v>283</v>
      </c>
      <c r="F46" t="s">
        <v>66</v>
      </c>
    </row>
    <row r="47" spans="1:10" x14ac:dyDescent="0.55000000000000004">
      <c r="A47" t="s">
        <v>55</v>
      </c>
      <c r="B47">
        <v>1563</v>
      </c>
      <c r="D47" t="s">
        <v>32</v>
      </c>
      <c r="E47">
        <v>284</v>
      </c>
      <c r="F47" t="s">
        <v>66</v>
      </c>
    </row>
    <row r="48" spans="1:10" x14ac:dyDescent="0.55000000000000004">
      <c r="A48" t="s">
        <v>55</v>
      </c>
      <c r="B48">
        <v>1564</v>
      </c>
      <c r="D48" t="s">
        <v>32</v>
      </c>
      <c r="E48">
        <v>285</v>
      </c>
      <c r="F48" t="s">
        <v>66</v>
      </c>
    </row>
    <row r="49" spans="1:6" x14ac:dyDescent="0.55000000000000004">
      <c r="A49" t="s">
        <v>55</v>
      </c>
      <c r="B49">
        <v>1565</v>
      </c>
      <c r="D49" t="s">
        <v>54</v>
      </c>
      <c r="E49">
        <v>286</v>
      </c>
      <c r="F49" t="s">
        <v>66</v>
      </c>
    </row>
    <row r="50" spans="1:6" x14ac:dyDescent="0.55000000000000004">
      <c r="A50" t="s">
        <v>29</v>
      </c>
      <c r="B50">
        <v>1566</v>
      </c>
      <c r="D50" t="s">
        <v>54</v>
      </c>
      <c r="E50">
        <v>287</v>
      </c>
      <c r="F50" t="s">
        <v>66</v>
      </c>
    </row>
    <row r="51" spans="1:6" x14ac:dyDescent="0.55000000000000004">
      <c r="A51" t="s">
        <v>29</v>
      </c>
      <c r="B51">
        <v>1567</v>
      </c>
      <c r="D51" t="s">
        <v>43</v>
      </c>
      <c r="E51">
        <v>288</v>
      </c>
      <c r="F51" t="s">
        <v>66</v>
      </c>
    </row>
    <row r="52" spans="1:6" x14ac:dyDescent="0.55000000000000004">
      <c r="A52" t="s">
        <v>29</v>
      </c>
      <c r="B52">
        <v>1568</v>
      </c>
      <c r="D52" t="s">
        <v>43</v>
      </c>
      <c r="E52">
        <v>289</v>
      </c>
      <c r="F52" t="s">
        <v>66</v>
      </c>
    </row>
    <row r="53" spans="1:6" x14ac:dyDescent="0.55000000000000004">
      <c r="A53" t="s">
        <v>75</v>
      </c>
      <c r="B53">
        <v>1569</v>
      </c>
      <c r="D53" t="s">
        <v>43</v>
      </c>
      <c r="E53">
        <v>290</v>
      </c>
      <c r="F53" t="s">
        <v>66</v>
      </c>
    </row>
    <row r="54" spans="1:6" x14ac:dyDescent="0.55000000000000004">
      <c r="A54" t="s">
        <v>75</v>
      </c>
      <c r="B54">
        <v>1570</v>
      </c>
      <c r="D54" t="s">
        <v>37</v>
      </c>
      <c r="E54">
        <v>291</v>
      </c>
      <c r="F54" t="s">
        <v>66</v>
      </c>
    </row>
    <row r="55" spans="1:6" x14ac:dyDescent="0.55000000000000004">
      <c r="A55" t="s">
        <v>30</v>
      </c>
      <c r="B55">
        <v>1571</v>
      </c>
      <c r="D55" t="s">
        <v>37</v>
      </c>
      <c r="E55">
        <v>292</v>
      </c>
      <c r="F55" t="s">
        <v>66</v>
      </c>
    </row>
    <row r="56" spans="1:6" x14ac:dyDescent="0.55000000000000004">
      <c r="A56" t="s">
        <v>30</v>
      </c>
      <c r="B56">
        <v>1572</v>
      </c>
      <c r="D56" t="s">
        <v>37</v>
      </c>
      <c r="E56">
        <v>293</v>
      </c>
      <c r="F56" t="s">
        <v>66</v>
      </c>
    </row>
    <row r="57" spans="1:6" x14ac:dyDescent="0.55000000000000004">
      <c r="A57" t="s">
        <v>30</v>
      </c>
      <c r="B57">
        <v>1573</v>
      </c>
      <c r="D57" t="s">
        <v>84</v>
      </c>
      <c r="E57">
        <v>294</v>
      </c>
      <c r="F57" t="s">
        <v>66</v>
      </c>
    </row>
    <row r="58" spans="1:6" x14ac:dyDescent="0.55000000000000004">
      <c r="A58" t="s">
        <v>30</v>
      </c>
      <c r="B58">
        <v>1574</v>
      </c>
      <c r="D58" t="s">
        <v>84</v>
      </c>
      <c r="E58">
        <v>295</v>
      </c>
      <c r="F58" t="s">
        <v>66</v>
      </c>
    </row>
    <row r="59" spans="1:6" x14ac:dyDescent="0.55000000000000004">
      <c r="A59" t="s">
        <v>53</v>
      </c>
      <c r="B59">
        <v>1575</v>
      </c>
      <c r="D59" t="s">
        <v>41</v>
      </c>
      <c r="E59">
        <v>296</v>
      </c>
      <c r="F59" t="s">
        <v>66</v>
      </c>
    </row>
    <row r="60" spans="1:6" x14ac:dyDescent="0.55000000000000004">
      <c r="A60" t="s">
        <v>53</v>
      </c>
      <c r="B60">
        <v>1576</v>
      </c>
      <c r="D60" t="s">
        <v>41</v>
      </c>
      <c r="E60">
        <v>297</v>
      </c>
      <c r="F60" t="s">
        <v>66</v>
      </c>
    </row>
    <row r="61" spans="1:6" x14ac:dyDescent="0.55000000000000004">
      <c r="A61" t="s">
        <v>53</v>
      </c>
      <c r="B61">
        <v>1577</v>
      </c>
      <c r="D61" t="s">
        <v>85</v>
      </c>
      <c r="E61">
        <v>298</v>
      </c>
      <c r="F61" t="s">
        <v>66</v>
      </c>
    </row>
    <row r="62" spans="1:6" x14ac:dyDescent="0.55000000000000004">
      <c r="A62" t="s">
        <v>27</v>
      </c>
      <c r="B62">
        <v>1578</v>
      </c>
      <c r="D62" t="s">
        <v>85</v>
      </c>
      <c r="E62">
        <v>299</v>
      </c>
      <c r="F62" t="s">
        <v>66</v>
      </c>
    </row>
    <row r="63" spans="1:6" x14ac:dyDescent="0.55000000000000004">
      <c r="A63" t="s">
        <v>27</v>
      </c>
      <c r="B63">
        <v>1579</v>
      </c>
      <c r="D63" t="s">
        <v>55</v>
      </c>
      <c r="E63">
        <v>300</v>
      </c>
      <c r="F63" t="s">
        <v>66</v>
      </c>
    </row>
    <row r="64" spans="1:6" x14ac:dyDescent="0.55000000000000004">
      <c r="A64" t="s">
        <v>27</v>
      </c>
      <c r="B64">
        <v>1580</v>
      </c>
      <c r="D64" t="s">
        <v>55</v>
      </c>
      <c r="E64">
        <v>301</v>
      </c>
      <c r="F64" t="s">
        <v>66</v>
      </c>
    </row>
    <row r="65" spans="1:3" x14ac:dyDescent="0.55000000000000004">
      <c r="A65" t="s">
        <v>27</v>
      </c>
      <c r="B65">
        <v>1581</v>
      </c>
    </row>
    <row r="66" spans="1:3" x14ac:dyDescent="0.55000000000000004">
      <c r="A66" t="s">
        <v>32</v>
      </c>
      <c r="B66">
        <v>1582</v>
      </c>
    </row>
    <row r="67" spans="1:3" x14ac:dyDescent="0.55000000000000004">
      <c r="A67" t="s">
        <v>32</v>
      </c>
      <c r="B67">
        <v>1583</v>
      </c>
    </row>
    <row r="68" spans="1:3" x14ac:dyDescent="0.55000000000000004">
      <c r="A68" t="s">
        <v>32</v>
      </c>
      <c r="B68">
        <v>1584</v>
      </c>
    </row>
    <row r="69" spans="1:3" x14ac:dyDescent="0.55000000000000004">
      <c r="A69" t="s">
        <v>39</v>
      </c>
      <c r="B69">
        <v>1585</v>
      </c>
    </row>
    <row r="70" spans="1:3" x14ac:dyDescent="0.55000000000000004">
      <c r="A70" t="s">
        <v>39</v>
      </c>
      <c r="B70">
        <v>1586</v>
      </c>
    </row>
    <row r="71" spans="1:3" x14ac:dyDescent="0.55000000000000004">
      <c r="A71" t="s">
        <v>33</v>
      </c>
      <c r="B71">
        <v>1587</v>
      </c>
    </row>
    <row r="72" spans="1:3" x14ac:dyDescent="0.55000000000000004">
      <c r="A72" t="s">
        <v>33</v>
      </c>
      <c r="B72">
        <v>1588</v>
      </c>
    </row>
    <row r="73" spans="1:3" x14ac:dyDescent="0.55000000000000004">
      <c r="A73" t="s">
        <v>33</v>
      </c>
      <c r="B73">
        <v>1589</v>
      </c>
    </row>
    <row r="74" spans="1:3" x14ac:dyDescent="0.55000000000000004">
      <c r="A74" t="s">
        <v>35</v>
      </c>
      <c r="B74">
        <v>1590</v>
      </c>
    </row>
    <row r="75" spans="1:3" x14ac:dyDescent="0.55000000000000004">
      <c r="A75" t="s">
        <v>35</v>
      </c>
      <c r="B75">
        <v>1591</v>
      </c>
    </row>
    <row r="76" spans="1:3" x14ac:dyDescent="0.55000000000000004">
      <c r="A76" t="s">
        <v>35</v>
      </c>
      <c r="B76">
        <v>1592</v>
      </c>
    </row>
    <row r="77" spans="1:3" x14ac:dyDescent="0.55000000000000004">
      <c r="A77" t="s">
        <v>42</v>
      </c>
      <c r="B77">
        <v>1593</v>
      </c>
    </row>
    <row r="78" spans="1:3" x14ac:dyDescent="0.55000000000000004">
      <c r="A78" t="s">
        <v>42</v>
      </c>
      <c r="B78">
        <v>1594</v>
      </c>
    </row>
    <row r="79" spans="1:3" x14ac:dyDescent="0.55000000000000004">
      <c r="A79" t="s">
        <v>42</v>
      </c>
      <c r="B79">
        <v>1595</v>
      </c>
      <c r="C79" t="s">
        <v>66</v>
      </c>
    </row>
    <row r="80" spans="1:3" x14ac:dyDescent="0.55000000000000004">
      <c r="A80" t="s">
        <v>43</v>
      </c>
      <c r="B80">
        <v>1596</v>
      </c>
    </row>
    <row r="81" spans="1:2" x14ac:dyDescent="0.55000000000000004">
      <c r="A81" t="s">
        <v>43</v>
      </c>
      <c r="B81">
        <v>1597</v>
      </c>
    </row>
    <row r="82" spans="1:2" x14ac:dyDescent="0.55000000000000004">
      <c r="A82" t="s">
        <v>43</v>
      </c>
      <c r="B82">
        <v>1598</v>
      </c>
    </row>
    <row r="83" spans="1:2" x14ac:dyDescent="0.55000000000000004">
      <c r="A83" t="s">
        <v>43</v>
      </c>
      <c r="B83">
        <v>1599</v>
      </c>
    </row>
    <row r="84" spans="1:2" x14ac:dyDescent="0.55000000000000004">
      <c r="A84" t="s">
        <v>38</v>
      </c>
      <c r="B84">
        <v>1600</v>
      </c>
    </row>
    <row r="85" spans="1:2" x14ac:dyDescent="0.55000000000000004">
      <c r="A85" t="s">
        <v>38</v>
      </c>
      <c r="B85">
        <v>1601</v>
      </c>
    </row>
    <row r="86" spans="1:2" x14ac:dyDescent="0.55000000000000004">
      <c r="A86" t="s">
        <v>30</v>
      </c>
      <c r="B86">
        <v>1602</v>
      </c>
    </row>
    <row r="87" spans="1:2" x14ac:dyDescent="0.55000000000000004">
      <c r="A87" t="s">
        <v>30</v>
      </c>
      <c r="B87">
        <v>1603</v>
      </c>
    </row>
    <row r="88" spans="1:2" x14ac:dyDescent="0.55000000000000004">
      <c r="A88" t="s">
        <v>41</v>
      </c>
      <c r="B88">
        <v>1604</v>
      </c>
    </row>
    <row r="89" spans="1:2" x14ac:dyDescent="0.55000000000000004">
      <c r="A89" t="s">
        <v>41</v>
      </c>
      <c r="B89">
        <v>1605</v>
      </c>
    </row>
    <row r="90" spans="1:2" x14ac:dyDescent="0.55000000000000004">
      <c r="A90" t="s">
        <v>41</v>
      </c>
      <c r="B90">
        <v>1606</v>
      </c>
    </row>
    <row r="91" spans="1:2" x14ac:dyDescent="0.55000000000000004">
      <c r="A91" t="s">
        <v>45</v>
      </c>
      <c r="B91">
        <v>1607</v>
      </c>
    </row>
    <row r="92" spans="1:2" x14ac:dyDescent="0.55000000000000004">
      <c r="A92" t="s">
        <v>45</v>
      </c>
      <c r="B92">
        <v>1608</v>
      </c>
    </row>
    <row r="93" spans="1:2" x14ac:dyDescent="0.55000000000000004">
      <c r="A93" t="s">
        <v>50</v>
      </c>
      <c r="B93">
        <v>1609</v>
      </c>
    </row>
    <row r="94" spans="1:2" x14ac:dyDescent="0.55000000000000004">
      <c r="A94" t="s">
        <v>50</v>
      </c>
      <c r="B94">
        <v>1610</v>
      </c>
    </row>
    <row r="95" spans="1:2" x14ac:dyDescent="0.55000000000000004">
      <c r="A95" t="s">
        <v>50</v>
      </c>
      <c r="B95">
        <v>1611</v>
      </c>
    </row>
    <row r="96" spans="1:2" x14ac:dyDescent="0.55000000000000004">
      <c r="A96" t="s">
        <v>37</v>
      </c>
      <c r="B96">
        <v>1612</v>
      </c>
    </row>
    <row r="97" spans="1:2" x14ac:dyDescent="0.55000000000000004">
      <c r="A97" t="s">
        <v>37</v>
      </c>
      <c r="B97">
        <v>1613</v>
      </c>
    </row>
    <row r="98" spans="1:2" x14ac:dyDescent="0.55000000000000004">
      <c r="A98" t="s">
        <v>37</v>
      </c>
      <c r="B98">
        <v>1614</v>
      </c>
    </row>
    <row r="99" spans="1:2" x14ac:dyDescent="0.55000000000000004">
      <c r="A99" t="s">
        <v>37</v>
      </c>
      <c r="B99">
        <v>1615</v>
      </c>
    </row>
  </sheetData>
  <mergeCells count="3">
    <mergeCell ref="A11:B11"/>
    <mergeCell ref="D11:E11"/>
    <mergeCell ref="H11:J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6"/>
  <sheetViews>
    <sheetView workbookViewId="0">
      <pane ySplit="1" topLeftCell="A2" activePane="bottomLeft" state="frozen"/>
      <selection pane="bottomLeft" activeCell="O55" sqref="O55"/>
    </sheetView>
  </sheetViews>
  <sheetFormatPr defaultRowHeight="14.4" x14ac:dyDescent="0.55000000000000004"/>
  <cols>
    <col min="3" max="3" width="10.578125" customWidth="1"/>
    <col min="4" max="4" width="10.68359375" bestFit="1" customWidth="1"/>
    <col min="5" max="5" width="14.578125" customWidth="1"/>
    <col min="7" max="7" width="10.83984375" customWidth="1"/>
    <col min="10" max="10" width="9.15625" customWidth="1"/>
    <col min="12" max="12" width="19.578125" bestFit="1" customWidth="1"/>
  </cols>
  <sheetData>
    <row r="1" spans="1:19" x14ac:dyDescent="0.55000000000000004">
      <c r="A1" t="s">
        <v>155</v>
      </c>
      <c r="B1" s="16" t="s">
        <v>153</v>
      </c>
      <c r="C1" s="16" t="s">
        <v>154</v>
      </c>
      <c r="D1" s="8" t="s">
        <v>156</v>
      </c>
      <c r="E1" t="s">
        <v>283</v>
      </c>
      <c r="G1" s="12"/>
      <c r="H1" s="12"/>
      <c r="I1" s="16" t="s">
        <v>153</v>
      </c>
      <c r="J1" s="13" t="s">
        <v>23</v>
      </c>
      <c r="K1" s="13" t="s">
        <v>24</v>
      </c>
      <c r="L1" s="13" t="s">
        <v>25</v>
      </c>
      <c r="M1" s="13" t="s">
        <v>67</v>
      </c>
      <c r="N1" s="13"/>
      <c r="O1" s="13"/>
      <c r="P1" s="13"/>
      <c r="Q1" s="8"/>
      <c r="R1" s="13"/>
    </row>
    <row r="2" spans="1:19" x14ac:dyDescent="0.55000000000000004">
      <c r="A2" t="s">
        <v>157</v>
      </c>
      <c r="B2" t="s">
        <v>0</v>
      </c>
      <c r="C2" s="1">
        <v>42186</v>
      </c>
      <c r="D2" s="1">
        <v>42203</v>
      </c>
      <c r="E2">
        <f>D2-C2</f>
        <v>17</v>
      </c>
      <c r="G2" s="4"/>
      <c r="H2" s="7"/>
      <c r="I2" t="s">
        <v>0</v>
      </c>
      <c r="J2" s="15">
        <v>4.5329600000000001</v>
      </c>
      <c r="K2" s="15">
        <v>4.5380000000000003</v>
      </c>
      <c r="L2" s="15">
        <v>5.0400000000001555E-3</v>
      </c>
      <c r="M2" t="s">
        <v>85</v>
      </c>
      <c r="O2" s="4"/>
      <c r="P2" s="5"/>
      <c r="Q2" s="4"/>
    </row>
    <row r="3" spans="1:19" x14ac:dyDescent="0.55000000000000004">
      <c r="A3" t="s">
        <v>158</v>
      </c>
      <c r="B3" t="s">
        <v>0</v>
      </c>
      <c r="C3" s="1">
        <v>42186</v>
      </c>
      <c r="D3" s="1">
        <v>42203</v>
      </c>
      <c r="E3">
        <f t="shared" ref="E3:E66" si="0">D3-C3</f>
        <v>17</v>
      </c>
      <c r="G3" s="4"/>
      <c r="H3" s="7"/>
      <c r="I3" t="s">
        <v>0</v>
      </c>
      <c r="J3" s="15">
        <v>4.5332499999999998</v>
      </c>
      <c r="K3" s="15">
        <v>4.5376000000000003</v>
      </c>
      <c r="L3" s="15">
        <v>4.3500000000005201E-3</v>
      </c>
      <c r="M3" t="s">
        <v>84</v>
      </c>
      <c r="O3" s="4"/>
      <c r="P3" s="5"/>
      <c r="Q3" s="4"/>
    </row>
    <row r="4" spans="1:19" x14ac:dyDescent="0.55000000000000004">
      <c r="A4" t="s">
        <v>164</v>
      </c>
      <c r="B4" t="s">
        <v>0</v>
      </c>
      <c r="C4" s="1">
        <v>42186</v>
      </c>
      <c r="D4" s="1">
        <v>42203</v>
      </c>
      <c r="E4">
        <f t="shared" si="0"/>
        <v>17</v>
      </c>
      <c r="G4" s="4"/>
      <c r="H4" s="5"/>
      <c r="I4" t="s">
        <v>0</v>
      </c>
      <c r="J4" s="15">
        <v>4.5327999999999999</v>
      </c>
      <c r="K4" s="15">
        <v>4.5379100000000001</v>
      </c>
      <c r="L4" s="15">
        <v>5.11000000000017E-3</v>
      </c>
      <c r="M4" t="s">
        <v>30</v>
      </c>
      <c r="O4" s="4"/>
      <c r="P4" s="5"/>
      <c r="Q4" s="4"/>
    </row>
    <row r="5" spans="1:19" x14ac:dyDescent="0.55000000000000004">
      <c r="A5" t="s">
        <v>167</v>
      </c>
      <c r="B5" t="s">
        <v>0</v>
      </c>
      <c r="C5" s="1">
        <v>42186</v>
      </c>
      <c r="D5" s="1">
        <v>42203</v>
      </c>
      <c r="E5">
        <f t="shared" si="0"/>
        <v>17</v>
      </c>
      <c r="G5" s="4"/>
      <c r="H5" s="7"/>
      <c r="I5" t="s">
        <v>0</v>
      </c>
      <c r="J5" s="15">
        <v>6.2347000000000001</v>
      </c>
      <c r="K5" s="15">
        <v>6.2395899999999997</v>
      </c>
      <c r="L5" s="15">
        <v>4.8899999999996169E-3</v>
      </c>
      <c r="M5" t="s">
        <v>138</v>
      </c>
      <c r="O5" s="4"/>
      <c r="P5" s="5"/>
      <c r="Q5" s="4"/>
    </row>
    <row r="6" spans="1:19" x14ac:dyDescent="0.55000000000000004">
      <c r="A6" t="s">
        <v>169</v>
      </c>
      <c r="B6" t="s">
        <v>0</v>
      </c>
      <c r="C6" s="1">
        <v>42186</v>
      </c>
      <c r="D6" s="1">
        <v>42203</v>
      </c>
      <c r="E6">
        <f t="shared" si="0"/>
        <v>17</v>
      </c>
      <c r="G6" s="4"/>
      <c r="H6" s="5"/>
      <c r="I6" t="s">
        <v>0</v>
      </c>
      <c r="J6" s="15">
        <v>4.5324299999999997</v>
      </c>
      <c r="K6" s="15">
        <v>4.5377700000000001</v>
      </c>
      <c r="L6" s="15">
        <v>5.3400000000003445E-3</v>
      </c>
      <c r="M6" t="s">
        <v>31</v>
      </c>
      <c r="O6" s="4"/>
      <c r="P6" s="5"/>
      <c r="Q6" s="4"/>
      <c r="S6" s="4"/>
    </row>
    <row r="7" spans="1:19" x14ac:dyDescent="0.55000000000000004">
      <c r="A7" t="s">
        <v>174</v>
      </c>
      <c r="B7" t="s">
        <v>0</v>
      </c>
      <c r="C7" s="1">
        <v>42186</v>
      </c>
      <c r="D7" s="1">
        <v>42203</v>
      </c>
      <c r="E7">
        <f t="shared" si="0"/>
        <v>17</v>
      </c>
      <c r="G7" s="4"/>
      <c r="H7" s="7"/>
      <c r="I7" t="s">
        <v>0</v>
      </c>
      <c r="J7" s="15">
        <v>4.53268</v>
      </c>
      <c r="K7" s="15">
        <v>4.5382100000000003</v>
      </c>
      <c r="L7" s="15">
        <v>5.5300000000002569E-3</v>
      </c>
      <c r="M7" t="s">
        <v>32</v>
      </c>
      <c r="O7" s="4"/>
      <c r="P7" s="5"/>
      <c r="Q7" s="4"/>
      <c r="S7" s="4"/>
    </row>
    <row r="8" spans="1:19" x14ac:dyDescent="0.55000000000000004">
      <c r="A8" t="s">
        <v>175</v>
      </c>
      <c r="B8" t="s">
        <v>0</v>
      </c>
      <c r="C8" s="1">
        <v>42186</v>
      </c>
      <c r="D8" s="1">
        <v>42203</v>
      </c>
      <c r="E8">
        <f t="shared" si="0"/>
        <v>17</v>
      </c>
      <c r="G8" s="4"/>
      <c r="H8" s="7"/>
      <c r="I8" t="s">
        <v>0</v>
      </c>
      <c r="J8" s="15">
        <v>4.5327599999999997</v>
      </c>
      <c r="K8" s="15">
        <v>4.5383699999999996</v>
      </c>
      <c r="L8" s="15">
        <v>5.6099999999998929E-3</v>
      </c>
      <c r="M8" t="s">
        <v>52</v>
      </c>
      <c r="O8" s="4"/>
      <c r="P8" s="6"/>
      <c r="Q8" s="4"/>
      <c r="S8" s="4"/>
    </row>
    <row r="9" spans="1:19" x14ac:dyDescent="0.55000000000000004">
      <c r="A9" t="s">
        <v>178</v>
      </c>
      <c r="B9" t="s">
        <v>0</v>
      </c>
      <c r="C9" s="1">
        <v>42186</v>
      </c>
      <c r="D9" s="1">
        <v>42203</v>
      </c>
      <c r="E9">
        <f t="shared" si="0"/>
        <v>17</v>
      </c>
      <c r="G9" s="4"/>
      <c r="H9" s="5"/>
      <c r="I9" t="s">
        <v>0</v>
      </c>
      <c r="J9" s="15">
        <v>4.5327799999999998</v>
      </c>
      <c r="K9" s="15">
        <v>4.5373599999999996</v>
      </c>
      <c r="L9" s="15">
        <v>4.5799999999998064E-3</v>
      </c>
      <c r="M9" t="s">
        <v>33</v>
      </c>
      <c r="O9" s="4"/>
      <c r="P9" s="5"/>
      <c r="Q9" s="4"/>
      <c r="S9" s="4"/>
    </row>
    <row r="10" spans="1:19" x14ac:dyDescent="0.55000000000000004">
      <c r="A10" t="s">
        <v>182</v>
      </c>
      <c r="B10" t="s">
        <v>0</v>
      </c>
      <c r="C10" s="1">
        <v>42186</v>
      </c>
      <c r="D10" s="1">
        <v>42203</v>
      </c>
      <c r="E10">
        <f t="shared" si="0"/>
        <v>17</v>
      </c>
      <c r="G10" s="4"/>
      <c r="H10" s="5"/>
      <c r="I10" t="s">
        <v>0</v>
      </c>
      <c r="J10" s="15">
        <v>4.5327799999999998</v>
      </c>
      <c r="K10" s="15">
        <v>4.53817</v>
      </c>
      <c r="L10" s="15">
        <v>5.3900000000002279E-3</v>
      </c>
      <c r="M10" t="s">
        <v>128</v>
      </c>
      <c r="O10" s="4"/>
      <c r="P10" s="5"/>
      <c r="Q10" s="4"/>
      <c r="S10" s="4"/>
    </row>
    <row r="11" spans="1:19" x14ac:dyDescent="0.55000000000000004">
      <c r="A11" t="s">
        <v>183</v>
      </c>
      <c r="B11" t="s">
        <v>0</v>
      </c>
      <c r="C11" s="1">
        <v>42186</v>
      </c>
      <c r="D11" s="1">
        <v>42203</v>
      </c>
      <c r="E11">
        <f t="shared" si="0"/>
        <v>17</v>
      </c>
      <c r="G11" s="4"/>
      <c r="H11" s="5"/>
      <c r="I11" t="s">
        <v>0</v>
      </c>
      <c r="J11" s="15">
        <v>4.5330700000000004</v>
      </c>
      <c r="K11" s="15">
        <v>4.5386899999999999</v>
      </c>
      <c r="L11" s="15">
        <v>5.6199999999995143E-3</v>
      </c>
      <c r="M11" t="s">
        <v>129</v>
      </c>
      <c r="O11" s="4"/>
      <c r="P11" s="5"/>
      <c r="Q11" s="4"/>
      <c r="S11" s="4"/>
    </row>
    <row r="12" spans="1:19" x14ac:dyDescent="0.55000000000000004">
      <c r="A12" t="s">
        <v>198</v>
      </c>
      <c r="B12" t="s">
        <v>0</v>
      </c>
      <c r="C12" s="1">
        <v>42186</v>
      </c>
      <c r="D12" s="1">
        <v>42203</v>
      </c>
      <c r="E12">
        <f t="shared" si="0"/>
        <v>17</v>
      </c>
      <c r="G12" s="4"/>
      <c r="H12" s="5"/>
      <c r="I12" t="s">
        <v>0</v>
      </c>
      <c r="J12" s="15">
        <v>4.5326199999999996</v>
      </c>
      <c r="K12" s="15">
        <v>4.5382699999999998</v>
      </c>
      <c r="L12" s="15">
        <v>5.6500000000001549E-3</v>
      </c>
      <c r="M12" t="s">
        <v>130</v>
      </c>
      <c r="O12" s="4"/>
      <c r="P12" s="5"/>
      <c r="Q12" s="4"/>
      <c r="S12" s="4"/>
    </row>
    <row r="13" spans="1:19" x14ac:dyDescent="0.55000000000000004">
      <c r="A13" t="s">
        <v>201</v>
      </c>
      <c r="B13" t="s">
        <v>0</v>
      </c>
      <c r="C13" s="1">
        <v>42186</v>
      </c>
      <c r="D13" s="1">
        <v>42203</v>
      </c>
      <c r="E13">
        <f t="shared" si="0"/>
        <v>17</v>
      </c>
      <c r="G13" s="4"/>
      <c r="H13" s="5"/>
      <c r="I13" t="s">
        <v>0</v>
      </c>
      <c r="J13" s="15">
        <v>4.53294</v>
      </c>
      <c r="K13" s="15">
        <v>4.5383699999999996</v>
      </c>
      <c r="L13" s="15">
        <v>5.4299999999996018E-3</v>
      </c>
      <c r="M13" t="s">
        <v>131</v>
      </c>
      <c r="O13" s="4"/>
      <c r="P13" s="5"/>
      <c r="Q13" s="4"/>
      <c r="S13" s="4"/>
    </row>
    <row r="14" spans="1:19" x14ac:dyDescent="0.55000000000000004">
      <c r="A14" t="s">
        <v>202</v>
      </c>
      <c r="B14" t="s">
        <v>0</v>
      </c>
      <c r="C14" s="1">
        <v>42186</v>
      </c>
      <c r="D14" s="1">
        <v>42203</v>
      </c>
      <c r="E14">
        <f t="shared" si="0"/>
        <v>17</v>
      </c>
      <c r="G14" s="4"/>
      <c r="H14" s="5"/>
      <c r="I14" t="s">
        <v>0</v>
      </c>
      <c r="J14" s="15">
        <v>4.5328600000000003</v>
      </c>
      <c r="K14" s="15">
        <v>4.5370600000000003</v>
      </c>
      <c r="L14" s="15">
        <v>4.1999999999999815E-3</v>
      </c>
      <c r="M14" t="s">
        <v>132</v>
      </c>
      <c r="O14" s="4"/>
      <c r="P14" s="6"/>
      <c r="Q14" s="4"/>
    </row>
    <row r="15" spans="1:19" x14ac:dyDescent="0.55000000000000004">
      <c r="A15" t="s">
        <v>204</v>
      </c>
      <c r="B15" t="s">
        <v>0</v>
      </c>
      <c r="C15" s="1">
        <v>42186</v>
      </c>
      <c r="D15" s="1">
        <v>42203</v>
      </c>
      <c r="E15">
        <f t="shared" si="0"/>
        <v>17</v>
      </c>
      <c r="G15" s="4"/>
      <c r="H15" s="6"/>
      <c r="I15" t="s">
        <v>0</v>
      </c>
      <c r="J15" s="15">
        <v>4.53322</v>
      </c>
      <c r="K15" s="15">
        <v>4.5391700000000004</v>
      </c>
      <c r="L15" s="15">
        <v>5.9500000000003439E-3</v>
      </c>
      <c r="M15" t="s">
        <v>133</v>
      </c>
      <c r="O15" s="4"/>
      <c r="P15" s="5"/>
      <c r="Q15" s="4"/>
    </row>
    <row r="16" spans="1:19" x14ac:dyDescent="0.55000000000000004">
      <c r="A16" t="s">
        <v>206</v>
      </c>
      <c r="B16" t="s">
        <v>0</v>
      </c>
      <c r="C16" s="1">
        <v>42186</v>
      </c>
      <c r="D16" s="1">
        <v>42203</v>
      </c>
      <c r="E16">
        <f t="shared" si="0"/>
        <v>17</v>
      </c>
      <c r="G16" s="4"/>
      <c r="H16" s="5"/>
      <c r="I16" t="s">
        <v>0</v>
      </c>
      <c r="J16" s="15">
        <v>4.5330399999999997</v>
      </c>
      <c r="K16" s="15">
        <v>4.5382999999999996</v>
      </c>
      <c r="L16" s="15">
        <v>5.2599999999998204E-3</v>
      </c>
      <c r="M16" t="s">
        <v>134</v>
      </c>
      <c r="O16" s="4"/>
      <c r="P16" s="7"/>
      <c r="Q16" s="4"/>
    </row>
    <row r="17" spans="1:17" x14ac:dyDescent="0.55000000000000004">
      <c r="A17" t="s">
        <v>221</v>
      </c>
      <c r="B17" t="s">
        <v>0</v>
      </c>
      <c r="C17" s="1">
        <v>42186</v>
      </c>
      <c r="D17" s="1">
        <v>42203</v>
      </c>
      <c r="E17">
        <f t="shared" si="0"/>
        <v>17</v>
      </c>
      <c r="G17" s="4"/>
      <c r="H17" s="5"/>
      <c r="I17" t="s">
        <v>0</v>
      </c>
      <c r="J17" s="15">
        <v>4.5326300000000002</v>
      </c>
      <c r="K17" s="15">
        <v>4.5383899999999997</v>
      </c>
      <c r="L17" s="15">
        <v>5.7599999999995433E-3</v>
      </c>
      <c r="M17" t="s">
        <v>147</v>
      </c>
      <c r="O17" s="4"/>
      <c r="P17" s="7"/>
      <c r="Q17" s="4"/>
    </row>
    <row r="18" spans="1:17" x14ac:dyDescent="0.55000000000000004">
      <c r="A18" t="s">
        <v>224</v>
      </c>
      <c r="B18" t="s">
        <v>0</v>
      </c>
      <c r="C18" s="1">
        <v>42186</v>
      </c>
      <c r="D18" s="1">
        <v>42203</v>
      </c>
      <c r="E18">
        <f t="shared" si="0"/>
        <v>17</v>
      </c>
      <c r="G18" s="4"/>
      <c r="H18" s="5"/>
      <c r="I18" t="s">
        <v>0</v>
      </c>
      <c r="J18" s="15">
        <v>4.5330199999999996</v>
      </c>
      <c r="K18" s="15">
        <v>4.5378600000000002</v>
      </c>
      <c r="L18" s="15">
        <v>4.8400000000006216E-3</v>
      </c>
      <c r="M18" t="s">
        <v>36</v>
      </c>
      <c r="O18" s="4"/>
      <c r="P18" s="5"/>
      <c r="Q18" s="4"/>
    </row>
    <row r="19" spans="1:17" x14ac:dyDescent="0.55000000000000004">
      <c r="A19" t="s">
        <v>226</v>
      </c>
      <c r="B19" t="s">
        <v>0</v>
      </c>
      <c r="C19" s="1">
        <v>42186</v>
      </c>
      <c r="D19" s="1">
        <v>42203</v>
      </c>
      <c r="E19">
        <f t="shared" si="0"/>
        <v>17</v>
      </c>
      <c r="G19" s="4"/>
      <c r="H19" s="5"/>
      <c r="I19" t="s">
        <v>0</v>
      </c>
      <c r="J19" s="15">
        <v>4.5328900000000001</v>
      </c>
      <c r="K19" s="15">
        <v>4.5369900000000003</v>
      </c>
      <c r="L19" s="15">
        <v>4.1000000000002146E-3</v>
      </c>
      <c r="M19" t="s">
        <v>35</v>
      </c>
      <c r="O19" s="4"/>
      <c r="P19" s="7"/>
      <c r="Q19" s="4"/>
    </row>
    <row r="20" spans="1:17" x14ac:dyDescent="0.55000000000000004">
      <c r="A20" t="s">
        <v>228</v>
      </c>
      <c r="B20" t="s">
        <v>0</v>
      </c>
      <c r="C20" s="1">
        <v>42186</v>
      </c>
      <c r="D20" s="1">
        <v>42203</v>
      </c>
      <c r="E20">
        <f t="shared" si="0"/>
        <v>17</v>
      </c>
      <c r="G20" s="4"/>
      <c r="H20" s="5"/>
      <c r="I20" t="s">
        <v>0</v>
      </c>
      <c r="J20" s="15">
        <v>4.5331799999999998</v>
      </c>
      <c r="K20" s="15">
        <v>4.5376000000000003</v>
      </c>
      <c r="L20" s="15">
        <v>4.4200000000005346E-3</v>
      </c>
      <c r="M20" t="s">
        <v>37</v>
      </c>
      <c r="O20" s="4"/>
      <c r="P20" s="5"/>
      <c r="Q20" s="4"/>
    </row>
    <row r="21" spans="1:17" x14ac:dyDescent="0.55000000000000004">
      <c r="A21" t="s">
        <v>230</v>
      </c>
      <c r="B21" t="s">
        <v>0</v>
      </c>
      <c r="C21" s="1">
        <v>42186</v>
      </c>
      <c r="D21" s="1">
        <v>42203</v>
      </c>
      <c r="E21">
        <f t="shared" si="0"/>
        <v>17</v>
      </c>
      <c r="G21" s="4"/>
      <c r="H21" s="6"/>
      <c r="I21" t="s">
        <v>0</v>
      </c>
      <c r="J21" s="15">
        <v>4.5331099999999998</v>
      </c>
      <c r="K21" s="15">
        <v>4.5378299999999996</v>
      </c>
      <c r="L21" s="15">
        <v>4.7199999999998354E-3</v>
      </c>
      <c r="M21" t="s">
        <v>38</v>
      </c>
      <c r="O21" s="4"/>
      <c r="P21" s="7"/>
      <c r="Q21" s="4"/>
    </row>
    <row r="22" spans="1:17" x14ac:dyDescent="0.55000000000000004">
      <c r="A22" t="s">
        <v>231</v>
      </c>
      <c r="B22" t="s">
        <v>0</v>
      </c>
      <c r="C22" s="1">
        <v>42186</v>
      </c>
      <c r="D22" s="1">
        <v>42203</v>
      </c>
      <c r="E22">
        <f t="shared" si="0"/>
        <v>17</v>
      </c>
      <c r="G22" s="4"/>
      <c r="H22" s="5"/>
      <c r="I22" t="s">
        <v>0</v>
      </c>
      <c r="J22" s="15">
        <v>4.5327799999999998</v>
      </c>
      <c r="K22" s="15">
        <v>4.53721</v>
      </c>
      <c r="L22" s="15">
        <v>4.430000000000156E-3</v>
      </c>
      <c r="M22" t="s">
        <v>40</v>
      </c>
      <c r="O22" s="4"/>
      <c r="P22" s="7"/>
      <c r="Q22" s="4"/>
    </row>
    <row r="23" spans="1:17" x14ac:dyDescent="0.55000000000000004">
      <c r="A23" t="s">
        <v>241</v>
      </c>
      <c r="B23" t="s">
        <v>0</v>
      </c>
      <c r="C23" s="1">
        <v>42186</v>
      </c>
      <c r="D23" s="1">
        <v>42203</v>
      </c>
      <c r="E23">
        <f t="shared" si="0"/>
        <v>17</v>
      </c>
      <c r="G23" s="4"/>
      <c r="H23" s="6"/>
      <c r="I23" t="s">
        <v>0</v>
      </c>
      <c r="J23" s="15">
        <v>4.53301</v>
      </c>
      <c r="K23" s="15">
        <v>4.5372300000000001</v>
      </c>
      <c r="L23" s="15">
        <v>4.2200000000001125E-3</v>
      </c>
      <c r="M23" t="s">
        <v>39</v>
      </c>
      <c r="O23" s="4"/>
      <c r="P23" s="5"/>
      <c r="Q23" s="4"/>
    </row>
    <row r="24" spans="1:17" x14ac:dyDescent="0.55000000000000004">
      <c r="A24" t="s">
        <v>160</v>
      </c>
      <c r="B24" t="s">
        <v>0</v>
      </c>
      <c r="C24" s="1">
        <v>42186</v>
      </c>
      <c r="D24" s="1">
        <v>42204</v>
      </c>
      <c r="E24">
        <f t="shared" si="0"/>
        <v>18</v>
      </c>
      <c r="G24" s="4"/>
      <c r="H24" s="5"/>
      <c r="I24" t="s">
        <v>0</v>
      </c>
      <c r="J24" s="15">
        <v>4.5330199999999996</v>
      </c>
      <c r="K24" s="15">
        <v>4.5376000000000003</v>
      </c>
      <c r="L24" s="15">
        <v>4.5800000000006946E-3</v>
      </c>
      <c r="M24" t="s">
        <v>41</v>
      </c>
      <c r="O24" s="4"/>
      <c r="P24" s="6"/>
      <c r="Q24" s="4"/>
    </row>
    <row r="25" spans="1:17" x14ac:dyDescent="0.55000000000000004">
      <c r="A25" t="s">
        <v>161</v>
      </c>
      <c r="B25" t="s">
        <v>0</v>
      </c>
      <c r="C25" s="1">
        <v>42186</v>
      </c>
      <c r="D25" s="1">
        <v>42204</v>
      </c>
      <c r="E25">
        <f t="shared" si="0"/>
        <v>18</v>
      </c>
      <c r="G25" s="4"/>
      <c r="H25" s="6"/>
      <c r="I25" t="s">
        <v>0</v>
      </c>
      <c r="J25" s="15">
        <v>4.5327900000000003</v>
      </c>
      <c r="K25" s="15">
        <v>4.5380799999999999</v>
      </c>
      <c r="L25" s="15">
        <v>5.2899999999995728E-3</v>
      </c>
      <c r="M25" t="s">
        <v>82</v>
      </c>
      <c r="O25" s="4"/>
      <c r="P25" s="5"/>
      <c r="Q25" s="4"/>
    </row>
    <row r="26" spans="1:17" x14ac:dyDescent="0.55000000000000004">
      <c r="A26" t="s">
        <v>162</v>
      </c>
      <c r="B26" t="s">
        <v>0</v>
      </c>
      <c r="C26" s="1">
        <v>42186</v>
      </c>
      <c r="D26" s="1">
        <v>42204</v>
      </c>
      <c r="E26">
        <f t="shared" si="0"/>
        <v>18</v>
      </c>
      <c r="G26" s="4"/>
      <c r="H26" s="6"/>
      <c r="I26" t="s">
        <v>0</v>
      </c>
      <c r="J26" s="15">
        <v>4.5329499999999996</v>
      </c>
      <c r="K26" s="15">
        <v>4.5377400000000003</v>
      </c>
      <c r="L26" s="15">
        <v>4.7900000000007381E-3</v>
      </c>
      <c r="M26" t="s">
        <v>42</v>
      </c>
      <c r="O26" s="4"/>
      <c r="P26" s="7"/>
      <c r="Q26" s="4"/>
    </row>
    <row r="27" spans="1:17" x14ac:dyDescent="0.55000000000000004">
      <c r="A27" t="s">
        <v>163</v>
      </c>
      <c r="B27" t="s">
        <v>0</v>
      </c>
      <c r="C27" s="1">
        <v>42186</v>
      </c>
      <c r="D27" s="1">
        <v>42204</v>
      </c>
      <c r="E27">
        <f t="shared" si="0"/>
        <v>18</v>
      </c>
      <c r="G27" s="4"/>
      <c r="H27" s="5"/>
      <c r="I27" t="s">
        <v>0</v>
      </c>
      <c r="J27" s="15">
        <v>6.2673800000000002</v>
      </c>
      <c r="K27" s="15">
        <v>6.2737499999999997</v>
      </c>
      <c r="L27" s="15">
        <v>6.3699999999995427E-3</v>
      </c>
      <c r="M27" t="s">
        <v>54</v>
      </c>
      <c r="O27" s="4"/>
      <c r="P27" s="5"/>
      <c r="Q27" s="4"/>
    </row>
    <row r="28" spans="1:17" x14ac:dyDescent="0.55000000000000004">
      <c r="A28" t="s">
        <v>165</v>
      </c>
      <c r="B28" t="s">
        <v>0</v>
      </c>
      <c r="C28" s="1">
        <v>42186</v>
      </c>
      <c r="D28" s="1">
        <v>42204</v>
      </c>
      <c r="E28">
        <f t="shared" si="0"/>
        <v>18</v>
      </c>
      <c r="G28" s="4"/>
      <c r="H28" s="5"/>
      <c r="I28" t="s">
        <v>0</v>
      </c>
      <c r="J28" s="15">
        <v>4.5331000000000001</v>
      </c>
      <c r="K28" s="15">
        <v>4.5377799999999997</v>
      </c>
      <c r="L28" s="15">
        <v>4.6799999999995734E-3</v>
      </c>
      <c r="M28" t="s">
        <v>43</v>
      </c>
      <c r="O28" s="4"/>
      <c r="P28" s="5"/>
      <c r="Q28" s="4"/>
    </row>
    <row r="29" spans="1:17" x14ac:dyDescent="0.55000000000000004">
      <c r="A29" t="s">
        <v>166</v>
      </c>
      <c r="B29" t="s">
        <v>0</v>
      </c>
      <c r="C29" s="1">
        <v>42186</v>
      </c>
      <c r="D29" s="1">
        <v>42204</v>
      </c>
      <c r="E29">
        <f t="shared" si="0"/>
        <v>18</v>
      </c>
      <c r="G29" s="4"/>
      <c r="H29" s="5"/>
      <c r="I29" t="s">
        <v>0</v>
      </c>
      <c r="J29" s="15">
        <v>4.5328999999999997</v>
      </c>
      <c r="K29" s="15">
        <v>4.5370999999999997</v>
      </c>
      <c r="L29" s="15">
        <v>4.1999999999999815E-3</v>
      </c>
      <c r="M29" t="s">
        <v>44</v>
      </c>
      <c r="O29" s="4"/>
      <c r="P29" s="6"/>
      <c r="Q29" s="4"/>
    </row>
    <row r="30" spans="1:17" x14ac:dyDescent="0.55000000000000004">
      <c r="A30" t="s">
        <v>168</v>
      </c>
      <c r="B30" t="s">
        <v>0</v>
      </c>
      <c r="C30" s="1">
        <v>42186</v>
      </c>
      <c r="D30" s="1">
        <v>42204</v>
      </c>
      <c r="E30">
        <f t="shared" si="0"/>
        <v>18</v>
      </c>
      <c r="G30" s="4"/>
      <c r="H30" s="6"/>
      <c r="I30" t="s">
        <v>0</v>
      </c>
      <c r="J30" s="15">
        <v>4.5332299999999996</v>
      </c>
      <c r="K30" s="15">
        <v>4.5367300000000004</v>
      </c>
      <c r="L30" s="15">
        <v>3.5000000000007248E-3</v>
      </c>
      <c r="M30" t="s">
        <v>45</v>
      </c>
      <c r="O30" s="4"/>
      <c r="P30" s="7"/>
      <c r="Q30" s="4"/>
    </row>
    <row r="31" spans="1:17" x14ac:dyDescent="0.55000000000000004">
      <c r="A31" t="s">
        <v>170</v>
      </c>
      <c r="B31" t="s">
        <v>0</v>
      </c>
      <c r="C31" s="1">
        <v>42186</v>
      </c>
      <c r="D31" s="1">
        <v>42204</v>
      </c>
      <c r="E31">
        <f t="shared" si="0"/>
        <v>18</v>
      </c>
      <c r="G31" s="4"/>
      <c r="H31" s="5"/>
      <c r="I31" t="s">
        <v>0</v>
      </c>
      <c r="J31" s="15">
        <v>4.5330000000000004</v>
      </c>
      <c r="K31" s="15">
        <v>4.5379300000000002</v>
      </c>
      <c r="L31" s="15">
        <v>4.9299999999998789E-3</v>
      </c>
      <c r="M31" t="s">
        <v>46</v>
      </c>
      <c r="O31" s="4"/>
      <c r="P31" s="6"/>
      <c r="Q31" s="4"/>
    </row>
    <row r="32" spans="1:17" x14ac:dyDescent="0.55000000000000004">
      <c r="A32" t="s">
        <v>171</v>
      </c>
      <c r="B32" t="s">
        <v>0</v>
      </c>
      <c r="C32" s="1">
        <v>42186</v>
      </c>
      <c r="D32" s="1">
        <v>42204</v>
      </c>
      <c r="E32">
        <f t="shared" si="0"/>
        <v>18</v>
      </c>
      <c r="G32" s="4"/>
      <c r="H32" s="7"/>
      <c r="I32" t="s">
        <v>0</v>
      </c>
      <c r="J32" s="15">
        <v>4.5330000000000004</v>
      </c>
      <c r="K32" s="15">
        <v>4.5367499999999996</v>
      </c>
      <c r="L32" s="15">
        <v>3.7499999999992539E-3</v>
      </c>
      <c r="M32" t="s">
        <v>48</v>
      </c>
      <c r="O32" s="4"/>
      <c r="P32" s="5"/>
      <c r="Q32" s="4"/>
    </row>
    <row r="33" spans="1:17" x14ac:dyDescent="0.55000000000000004">
      <c r="A33" t="s">
        <v>173</v>
      </c>
      <c r="B33" t="s">
        <v>0</v>
      </c>
      <c r="C33" s="1">
        <v>42186</v>
      </c>
      <c r="D33" s="1">
        <v>42204</v>
      </c>
      <c r="E33">
        <f t="shared" si="0"/>
        <v>18</v>
      </c>
      <c r="G33" s="4"/>
      <c r="H33" s="5"/>
      <c r="I33" t="s">
        <v>0</v>
      </c>
      <c r="J33" s="15">
        <v>4.5328900000000001</v>
      </c>
      <c r="K33" s="15">
        <v>4.5370200000000001</v>
      </c>
      <c r="L33" s="15">
        <v>4.129999999999967E-3</v>
      </c>
      <c r="M33" t="s">
        <v>47</v>
      </c>
      <c r="O33" s="4"/>
      <c r="P33" s="5"/>
      <c r="Q33" s="4"/>
    </row>
    <row r="34" spans="1:17" x14ac:dyDescent="0.55000000000000004">
      <c r="A34" t="s">
        <v>176</v>
      </c>
      <c r="B34" t="s">
        <v>0</v>
      </c>
      <c r="C34" s="1">
        <v>42186</v>
      </c>
      <c r="D34" s="1">
        <v>42204</v>
      </c>
      <c r="E34">
        <f t="shared" si="0"/>
        <v>18</v>
      </c>
      <c r="G34" s="4"/>
      <c r="H34" s="5"/>
      <c r="I34" t="s">
        <v>0</v>
      </c>
      <c r="J34" s="15">
        <v>0.48769000000000001</v>
      </c>
      <c r="K34" s="15">
        <v>0.49229000000000001</v>
      </c>
      <c r="L34" s="15">
        <v>4.599999999999993E-3</v>
      </c>
      <c r="M34" t="s">
        <v>49</v>
      </c>
      <c r="O34" s="4"/>
      <c r="P34" s="5"/>
      <c r="Q34" s="4"/>
    </row>
    <row r="35" spans="1:17" x14ac:dyDescent="0.55000000000000004">
      <c r="A35" t="s">
        <v>177</v>
      </c>
      <c r="B35" t="s">
        <v>0</v>
      </c>
      <c r="C35" s="1">
        <v>42186</v>
      </c>
      <c r="D35" s="1">
        <v>42204</v>
      </c>
      <c r="E35">
        <f t="shared" si="0"/>
        <v>18</v>
      </c>
      <c r="G35" s="4"/>
      <c r="H35" s="6"/>
      <c r="I35" t="s">
        <v>0</v>
      </c>
      <c r="J35" s="15">
        <v>4.5332499999999998</v>
      </c>
      <c r="K35" s="15">
        <v>4.5389299999999997</v>
      </c>
      <c r="L35" s="15">
        <v>5.6799999999999073E-3</v>
      </c>
      <c r="M35" t="s">
        <v>51</v>
      </c>
      <c r="O35" s="4"/>
      <c r="P35" s="5"/>
      <c r="Q35" s="4"/>
    </row>
    <row r="36" spans="1:17" x14ac:dyDescent="0.55000000000000004">
      <c r="A36" t="s">
        <v>179</v>
      </c>
      <c r="B36" t="s">
        <v>0</v>
      </c>
      <c r="C36" s="1">
        <v>42186</v>
      </c>
      <c r="D36" s="1">
        <v>42204</v>
      </c>
      <c r="E36">
        <f t="shared" si="0"/>
        <v>18</v>
      </c>
      <c r="G36" s="4"/>
      <c r="H36" s="7"/>
      <c r="I36" t="s">
        <v>0</v>
      </c>
      <c r="J36" s="15">
        <v>4.53301</v>
      </c>
      <c r="K36" s="15">
        <v>4.5383899999999997</v>
      </c>
      <c r="L36" s="15">
        <v>5.3799999999997183E-3</v>
      </c>
      <c r="M36" t="s">
        <v>50</v>
      </c>
      <c r="O36" s="4"/>
      <c r="P36" s="5"/>
      <c r="Q36" s="4"/>
    </row>
    <row r="37" spans="1:17" x14ac:dyDescent="0.55000000000000004">
      <c r="A37" t="s">
        <v>180</v>
      </c>
      <c r="B37" t="s">
        <v>0</v>
      </c>
      <c r="C37" s="1">
        <v>42186</v>
      </c>
      <c r="D37" s="1">
        <v>42204</v>
      </c>
      <c r="E37">
        <f t="shared" si="0"/>
        <v>18</v>
      </c>
      <c r="G37" s="4"/>
      <c r="H37" s="6"/>
      <c r="I37" t="s">
        <v>0</v>
      </c>
      <c r="J37" s="15">
        <v>4.5328900000000001</v>
      </c>
      <c r="K37" s="15">
        <v>4.5387899999999997</v>
      </c>
      <c r="L37" s="15">
        <v>5.8999999999995723E-3</v>
      </c>
      <c r="M37" t="s">
        <v>142</v>
      </c>
      <c r="O37" s="4"/>
      <c r="P37" s="5"/>
      <c r="Q37" s="4"/>
    </row>
    <row r="38" spans="1:17" x14ac:dyDescent="0.55000000000000004">
      <c r="A38" t="s">
        <v>181</v>
      </c>
      <c r="B38" t="s">
        <v>0</v>
      </c>
      <c r="C38" s="1">
        <v>42186</v>
      </c>
      <c r="D38" s="1">
        <v>42204</v>
      </c>
      <c r="E38">
        <f t="shared" si="0"/>
        <v>18</v>
      </c>
      <c r="G38" s="4"/>
      <c r="H38" s="5"/>
      <c r="I38" t="s">
        <v>0</v>
      </c>
      <c r="J38" s="15">
        <v>4.5332400000000002</v>
      </c>
      <c r="K38" s="15">
        <v>4.53796</v>
      </c>
      <c r="L38" s="15">
        <v>4.7199999999998354E-3</v>
      </c>
      <c r="M38" t="s">
        <v>143</v>
      </c>
      <c r="O38" s="4"/>
      <c r="P38" s="5"/>
      <c r="Q38" s="4"/>
    </row>
    <row r="39" spans="1:17" x14ac:dyDescent="0.55000000000000004">
      <c r="A39" t="s">
        <v>186</v>
      </c>
      <c r="B39" t="s">
        <v>0</v>
      </c>
      <c r="C39" s="1">
        <v>42186</v>
      </c>
      <c r="D39" s="1">
        <v>42204</v>
      </c>
      <c r="E39">
        <f t="shared" si="0"/>
        <v>18</v>
      </c>
      <c r="G39" s="4"/>
      <c r="H39" s="5"/>
      <c r="I39" t="s">
        <v>0</v>
      </c>
      <c r="J39" s="15">
        <v>4.5329499999999996</v>
      </c>
      <c r="K39" s="15">
        <v>4.5388799999999998</v>
      </c>
      <c r="L39" s="15">
        <v>5.9300000000002129E-3</v>
      </c>
      <c r="M39" t="s">
        <v>144</v>
      </c>
      <c r="O39" s="4"/>
      <c r="P39" s="6"/>
      <c r="Q39" s="4"/>
    </row>
    <row r="40" spans="1:17" x14ac:dyDescent="0.55000000000000004">
      <c r="A40" t="s">
        <v>187</v>
      </c>
      <c r="B40" t="s">
        <v>0</v>
      </c>
      <c r="C40" s="1">
        <v>42186</v>
      </c>
      <c r="D40" s="1">
        <v>42204</v>
      </c>
      <c r="E40">
        <f t="shared" si="0"/>
        <v>18</v>
      </c>
      <c r="G40" s="4"/>
      <c r="H40" s="5"/>
      <c r="I40" t="s">
        <v>0</v>
      </c>
      <c r="J40" s="15">
        <v>4.5327799999999998</v>
      </c>
      <c r="K40" s="15">
        <v>4.5364599999999999</v>
      </c>
      <c r="L40" s="15">
        <v>3.6800000000001276E-3</v>
      </c>
      <c r="M40" t="s">
        <v>145</v>
      </c>
      <c r="O40" s="4"/>
      <c r="P40" s="5"/>
      <c r="Q40" s="4"/>
    </row>
    <row r="41" spans="1:17" x14ac:dyDescent="0.55000000000000004">
      <c r="A41" t="s">
        <v>188</v>
      </c>
      <c r="B41" t="s">
        <v>0</v>
      </c>
      <c r="C41" s="1">
        <v>42186</v>
      </c>
      <c r="D41" s="1">
        <v>42204</v>
      </c>
      <c r="E41">
        <f t="shared" si="0"/>
        <v>18</v>
      </c>
      <c r="G41" s="4"/>
      <c r="H41" s="5"/>
      <c r="I41" t="s">
        <v>120</v>
      </c>
      <c r="J41" s="15">
        <v>5.9927400000000004</v>
      </c>
      <c r="K41" s="15">
        <v>6.00624</v>
      </c>
      <c r="L41" s="18">
        <f>K41-J41</f>
        <v>1.3499999999999623E-2</v>
      </c>
      <c r="M41" t="s">
        <v>135</v>
      </c>
      <c r="O41" s="4"/>
      <c r="P41" s="5"/>
      <c r="Q41" s="4"/>
    </row>
    <row r="42" spans="1:17" x14ac:dyDescent="0.55000000000000004">
      <c r="A42" t="s">
        <v>189</v>
      </c>
      <c r="B42" t="s">
        <v>0</v>
      </c>
      <c r="C42" s="1">
        <v>42186</v>
      </c>
      <c r="D42" s="1">
        <v>42204</v>
      </c>
      <c r="E42">
        <f t="shared" si="0"/>
        <v>18</v>
      </c>
      <c r="G42" s="4"/>
      <c r="H42" s="5"/>
      <c r="I42" t="s">
        <v>120</v>
      </c>
      <c r="J42" s="15">
        <v>5.95845</v>
      </c>
      <c r="K42" s="15">
        <v>5.9637200000000004</v>
      </c>
      <c r="L42" s="15">
        <v>5.27000000000033E-3</v>
      </c>
      <c r="M42" t="s">
        <v>136</v>
      </c>
      <c r="O42" s="4"/>
      <c r="P42" s="5"/>
      <c r="Q42" s="4"/>
    </row>
    <row r="43" spans="1:17" x14ac:dyDescent="0.55000000000000004">
      <c r="A43" t="s">
        <v>190</v>
      </c>
      <c r="B43" t="s">
        <v>0</v>
      </c>
      <c r="C43" s="1">
        <v>42186</v>
      </c>
      <c r="D43" s="1">
        <v>42204</v>
      </c>
      <c r="E43">
        <f t="shared" si="0"/>
        <v>18</v>
      </c>
      <c r="G43" s="4"/>
      <c r="H43" s="5"/>
      <c r="I43" t="s">
        <v>120</v>
      </c>
      <c r="J43" s="15">
        <v>5.9946599999999997</v>
      </c>
      <c r="K43" s="15">
        <v>5.9996600000000004</v>
      </c>
      <c r="L43" s="15">
        <v>5.0000000000007816E-3</v>
      </c>
      <c r="M43" t="s">
        <v>137</v>
      </c>
      <c r="O43" s="4"/>
      <c r="P43" s="7"/>
      <c r="Q43" s="4"/>
    </row>
    <row r="44" spans="1:17" x14ac:dyDescent="0.55000000000000004">
      <c r="A44" t="s">
        <v>191</v>
      </c>
      <c r="B44" t="s">
        <v>0</v>
      </c>
      <c r="C44" s="1">
        <v>42186</v>
      </c>
      <c r="D44" s="1">
        <v>42204</v>
      </c>
      <c r="E44">
        <f t="shared" si="0"/>
        <v>18</v>
      </c>
      <c r="G44" s="4"/>
      <c r="H44" s="5"/>
      <c r="I44" t="s">
        <v>120</v>
      </c>
      <c r="J44" s="15">
        <v>5.9945500000000003</v>
      </c>
      <c r="K44" s="15">
        <v>5.9974999999999996</v>
      </c>
      <c r="L44" s="15">
        <v>2.949999999999342E-3</v>
      </c>
      <c r="M44" t="s">
        <v>139</v>
      </c>
      <c r="O44" s="4"/>
      <c r="P44" s="5"/>
      <c r="Q44" s="4"/>
    </row>
    <row r="45" spans="1:17" x14ac:dyDescent="0.55000000000000004">
      <c r="A45" t="s">
        <v>193</v>
      </c>
      <c r="B45" t="s">
        <v>0</v>
      </c>
      <c r="C45" s="1">
        <v>42186</v>
      </c>
      <c r="D45" s="1">
        <v>42204</v>
      </c>
      <c r="E45">
        <f t="shared" si="0"/>
        <v>18</v>
      </c>
      <c r="G45" s="4"/>
      <c r="H45" s="6"/>
      <c r="I45" t="s">
        <v>120</v>
      </c>
      <c r="J45" s="15">
        <v>5.95336</v>
      </c>
      <c r="K45" s="15">
        <v>5.9584700000000002</v>
      </c>
      <c r="L45" s="15">
        <v>5.11000000000017E-3</v>
      </c>
      <c r="M45" t="s">
        <v>140</v>
      </c>
      <c r="O45" s="4"/>
      <c r="P45" s="5"/>
      <c r="Q45" s="4"/>
    </row>
    <row r="46" spans="1:17" x14ac:dyDescent="0.55000000000000004">
      <c r="A46" t="s">
        <v>195</v>
      </c>
      <c r="B46" t="s">
        <v>0</v>
      </c>
      <c r="C46" s="1">
        <v>42186</v>
      </c>
      <c r="D46" s="1">
        <v>42204</v>
      </c>
      <c r="E46">
        <f t="shared" si="0"/>
        <v>18</v>
      </c>
      <c r="G46" s="4"/>
      <c r="H46" s="5"/>
      <c r="I46" t="s">
        <v>120</v>
      </c>
      <c r="J46" s="15">
        <v>5.9561700000000002</v>
      </c>
      <c r="K46" s="15">
        <v>5.9598599999999999</v>
      </c>
      <c r="L46" s="15">
        <v>3.689999999999749E-3</v>
      </c>
      <c r="M46" t="s">
        <v>141</v>
      </c>
      <c r="O46" s="4"/>
      <c r="P46" s="5"/>
      <c r="Q46" s="4"/>
    </row>
    <row r="47" spans="1:17" x14ac:dyDescent="0.55000000000000004">
      <c r="A47" t="s">
        <v>199</v>
      </c>
      <c r="B47" t="s">
        <v>0</v>
      </c>
      <c r="C47" s="1">
        <v>42186</v>
      </c>
      <c r="D47" s="1">
        <v>42204</v>
      </c>
      <c r="E47">
        <f t="shared" si="0"/>
        <v>18</v>
      </c>
      <c r="G47" s="4"/>
      <c r="H47" s="5"/>
      <c r="I47" t="s">
        <v>120</v>
      </c>
      <c r="J47" s="15">
        <v>5.9602700000000004</v>
      </c>
      <c r="K47" s="15">
        <v>5.9647899999999998</v>
      </c>
      <c r="L47" s="15">
        <v>4.5199999999994134E-3</v>
      </c>
      <c r="M47" t="s">
        <v>148</v>
      </c>
      <c r="O47" s="4"/>
      <c r="P47" s="5"/>
      <c r="Q47" s="4"/>
    </row>
    <row r="48" spans="1:17" x14ac:dyDescent="0.55000000000000004">
      <c r="A48" t="s">
        <v>200</v>
      </c>
      <c r="B48" t="s">
        <v>0</v>
      </c>
      <c r="C48" s="1">
        <v>42186</v>
      </c>
      <c r="D48" s="1">
        <v>42204</v>
      </c>
      <c r="E48">
        <f t="shared" si="0"/>
        <v>18</v>
      </c>
      <c r="G48" s="4"/>
      <c r="H48" s="7"/>
      <c r="I48" t="s">
        <v>120</v>
      </c>
      <c r="J48" s="15">
        <v>5.9531999999999998</v>
      </c>
      <c r="K48" s="15">
        <v>5.95878</v>
      </c>
      <c r="L48" s="15">
        <v>5.5800000000001404E-3</v>
      </c>
      <c r="M48" t="s">
        <v>149</v>
      </c>
      <c r="O48" s="4"/>
      <c r="P48" s="5"/>
      <c r="Q48" s="4"/>
    </row>
    <row r="49" spans="1:17" x14ac:dyDescent="0.55000000000000004">
      <c r="A49" t="s">
        <v>205</v>
      </c>
      <c r="B49" t="s">
        <v>0</v>
      </c>
      <c r="C49" s="1">
        <v>42186</v>
      </c>
      <c r="D49" s="1">
        <v>42204</v>
      </c>
      <c r="E49">
        <f t="shared" si="0"/>
        <v>18</v>
      </c>
      <c r="G49" s="4"/>
      <c r="H49" s="5"/>
      <c r="I49" t="s">
        <v>120</v>
      </c>
      <c r="J49" s="15">
        <v>5.9542900000000003</v>
      </c>
      <c r="K49" s="15">
        <v>5.9573499999999999</v>
      </c>
      <c r="L49" s="15">
        <v>3.0599999999996186E-3</v>
      </c>
      <c r="M49" t="s">
        <v>150</v>
      </c>
      <c r="O49" s="4"/>
      <c r="P49" s="6"/>
      <c r="Q49" s="4"/>
    </row>
    <row r="50" spans="1:17" x14ac:dyDescent="0.55000000000000004">
      <c r="A50" t="s">
        <v>208</v>
      </c>
      <c r="B50" t="s">
        <v>0</v>
      </c>
      <c r="C50" s="1">
        <v>42186</v>
      </c>
      <c r="D50" s="1">
        <v>42204</v>
      </c>
      <c r="E50">
        <f t="shared" si="0"/>
        <v>18</v>
      </c>
      <c r="G50" s="4"/>
      <c r="H50" s="5"/>
      <c r="I50" t="s">
        <v>120</v>
      </c>
      <c r="J50" s="15">
        <v>5.9914899999999998</v>
      </c>
      <c r="K50" s="15">
        <v>5.9950900000000003</v>
      </c>
      <c r="L50" s="15">
        <v>3.6000000000004917E-3</v>
      </c>
      <c r="M50" t="s">
        <v>151</v>
      </c>
      <c r="O50" s="4"/>
      <c r="P50" s="5"/>
      <c r="Q50" s="4"/>
    </row>
    <row r="51" spans="1:17" x14ac:dyDescent="0.55000000000000004">
      <c r="A51" t="s">
        <v>209</v>
      </c>
      <c r="B51" t="s">
        <v>0</v>
      </c>
      <c r="C51" s="1">
        <v>42186</v>
      </c>
      <c r="D51" s="1">
        <v>42204</v>
      </c>
      <c r="E51">
        <f t="shared" si="0"/>
        <v>18</v>
      </c>
      <c r="G51" s="4"/>
      <c r="H51" s="5"/>
      <c r="I51" t="s">
        <v>120</v>
      </c>
      <c r="J51" s="15">
        <v>4.5328499999999998</v>
      </c>
      <c r="K51" s="15">
        <v>4.5386199999999999</v>
      </c>
      <c r="L51" s="15">
        <v>5.7700000000000529E-3</v>
      </c>
      <c r="M51" t="s">
        <v>55</v>
      </c>
      <c r="O51" s="4"/>
      <c r="P51" s="5"/>
      <c r="Q51" s="4"/>
    </row>
    <row r="52" spans="1:17" x14ac:dyDescent="0.55000000000000004">
      <c r="A52" t="s">
        <v>210</v>
      </c>
      <c r="B52" t="s">
        <v>0</v>
      </c>
      <c r="C52" s="1">
        <v>42186</v>
      </c>
      <c r="D52" s="1">
        <v>42204</v>
      </c>
      <c r="E52">
        <f t="shared" si="0"/>
        <v>18</v>
      </c>
      <c r="G52" s="4"/>
      <c r="H52" s="5"/>
      <c r="I52" t="s">
        <v>120</v>
      </c>
      <c r="J52" s="15">
        <v>5.98271</v>
      </c>
      <c r="K52" s="15">
        <v>5.9858000000000002</v>
      </c>
      <c r="L52" s="15">
        <v>3.0900000000002592E-3</v>
      </c>
      <c r="M52" t="s">
        <v>89</v>
      </c>
      <c r="O52" s="4"/>
      <c r="P52" s="6"/>
      <c r="Q52" s="4"/>
    </row>
    <row r="53" spans="1:17" x14ac:dyDescent="0.55000000000000004">
      <c r="A53" t="s">
        <v>213</v>
      </c>
      <c r="B53" t="s">
        <v>0</v>
      </c>
      <c r="C53" s="1">
        <v>42186</v>
      </c>
      <c r="D53" s="1">
        <v>42204</v>
      </c>
      <c r="E53">
        <f t="shared" si="0"/>
        <v>18</v>
      </c>
      <c r="G53" s="4"/>
      <c r="H53" s="5"/>
      <c r="I53" t="s">
        <v>120</v>
      </c>
      <c r="J53" s="15">
        <v>5.9533699999999996</v>
      </c>
      <c r="K53" s="15">
        <v>5.9609899999999998</v>
      </c>
      <c r="L53" s="15">
        <v>7.6200000000001822E-3</v>
      </c>
      <c r="M53" t="s">
        <v>152</v>
      </c>
      <c r="O53" s="4"/>
      <c r="P53" s="6"/>
      <c r="Q53" s="4"/>
    </row>
    <row r="54" spans="1:17" x14ac:dyDescent="0.55000000000000004">
      <c r="A54" t="s">
        <v>218</v>
      </c>
      <c r="B54" t="s">
        <v>0</v>
      </c>
      <c r="C54" s="1">
        <v>42186</v>
      </c>
      <c r="D54" s="1">
        <v>42204</v>
      </c>
      <c r="E54">
        <f t="shared" si="0"/>
        <v>18</v>
      </c>
      <c r="G54" s="4"/>
      <c r="H54" s="6"/>
      <c r="I54" t="s">
        <v>120</v>
      </c>
      <c r="J54" s="15">
        <v>5.9536199999999999</v>
      </c>
      <c r="K54" s="15">
        <v>5.9590699999999996</v>
      </c>
      <c r="L54" s="15">
        <v>5.4499999999997328E-3</v>
      </c>
      <c r="M54" t="s">
        <v>146</v>
      </c>
      <c r="O54" s="4"/>
      <c r="P54" s="5"/>
      <c r="Q54" s="4"/>
    </row>
    <row r="55" spans="1:17" x14ac:dyDescent="0.55000000000000004">
      <c r="A55" t="s">
        <v>219</v>
      </c>
      <c r="B55" t="s">
        <v>0</v>
      </c>
      <c r="C55" s="1">
        <v>42186</v>
      </c>
      <c r="D55" s="1">
        <v>42204</v>
      </c>
      <c r="E55">
        <f t="shared" si="0"/>
        <v>18</v>
      </c>
      <c r="G55" s="4"/>
      <c r="H55" s="5"/>
      <c r="O55" s="4"/>
      <c r="P55" s="5"/>
      <c r="Q55" s="4"/>
    </row>
    <row r="56" spans="1:17" x14ac:dyDescent="0.55000000000000004">
      <c r="A56" t="s">
        <v>222</v>
      </c>
      <c r="B56" t="s">
        <v>0</v>
      </c>
      <c r="C56" s="1">
        <v>42186</v>
      </c>
      <c r="D56" s="1">
        <v>42204</v>
      </c>
      <c r="E56">
        <f t="shared" si="0"/>
        <v>18</v>
      </c>
      <c r="J56" s="1"/>
    </row>
    <row r="57" spans="1:17" x14ac:dyDescent="0.55000000000000004">
      <c r="A57" t="s">
        <v>225</v>
      </c>
      <c r="B57" t="s">
        <v>0</v>
      </c>
      <c r="C57" s="1">
        <v>42186</v>
      </c>
      <c r="D57" s="1">
        <v>42204</v>
      </c>
      <c r="E57">
        <f t="shared" si="0"/>
        <v>18</v>
      </c>
      <c r="G57" s="1"/>
      <c r="J57" s="1"/>
    </row>
    <row r="58" spans="1:17" x14ac:dyDescent="0.55000000000000004">
      <c r="A58" t="s">
        <v>232</v>
      </c>
      <c r="B58" t="s">
        <v>0</v>
      </c>
      <c r="C58" s="1">
        <v>42186</v>
      </c>
      <c r="D58" s="1">
        <v>42204</v>
      </c>
      <c r="E58">
        <f t="shared" si="0"/>
        <v>18</v>
      </c>
      <c r="G58" s="1"/>
      <c r="J58" s="1"/>
    </row>
    <row r="59" spans="1:17" x14ac:dyDescent="0.55000000000000004">
      <c r="A59" t="s">
        <v>234</v>
      </c>
      <c r="B59" t="s">
        <v>0</v>
      </c>
      <c r="C59" s="1">
        <v>42186</v>
      </c>
      <c r="D59" s="1">
        <v>42204</v>
      </c>
      <c r="E59">
        <f t="shared" si="0"/>
        <v>18</v>
      </c>
      <c r="G59" s="1"/>
      <c r="J59" s="1"/>
    </row>
    <row r="60" spans="1:17" x14ac:dyDescent="0.55000000000000004">
      <c r="A60" t="s">
        <v>238</v>
      </c>
      <c r="B60" t="s">
        <v>0</v>
      </c>
      <c r="C60" s="1">
        <v>42186</v>
      </c>
      <c r="D60" s="1">
        <v>42204</v>
      </c>
      <c r="E60">
        <f t="shared" si="0"/>
        <v>18</v>
      </c>
      <c r="G60" s="1"/>
      <c r="J60" s="1"/>
    </row>
    <row r="61" spans="1:17" x14ac:dyDescent="0.55000000000000004">
      <c r="A61" t="s">
        <v>240</v>
      </c>
      <c r="B61" t="s">
        <v>0</v>
      </c>
      <c r="C61" s="1">
        <v>42186</v>
      </c>
      <c r="D61" s="1">
        <v>42204</v>
      </c>
      <c r="E61">
        <f t="shared" si="0"/>
        <v>18</v>
      </c>
      <c r="G61" s="1"/>
      <c r="J61" s="1"/>
    </row>
    <row r="62" spans="1:17" x14ac:dyDescent="0.55000000000000004">
      <c r="A62" t="s">
        <v>239</v>
      </c>
      <c r="B62" t="s">
        <v>0</v>
      </c>
      <c r="C62" s="1">
        <v>42186</v>
      </c>
      <c r="D62" s="1">
        <v>42205</v>
      </c>
      <c r="E62">
        <f t="shared" si="0"/>
        <v>19</v>
      </c>
      <c r="G62" s="1"/>
      <c r="J62" s="1"/>
    </row>
    <row r="63" spans="1:17" x14ac:dyDescent="0.55000000000000004">
      <c r="A63" t="s">
        <v>185</v>
      </c>
      <c r="B63" t="s">
        <v>0</v>
      </c>
      <c r="C63" s="1">
        <v>42186</v>
      </c>
      <c r="D63" s="1">
        <v>42206</v>
      </c>
      <c r="E63">
        <f t="shared" si="0"/>
        <v>20</v>
      </c>
      <c r="G63" s="1"/>
      <c r="J63" s="1"/>
    </row>
    <row r="64" spans="1:17" x14ac:dyDescent="0.55000000000000004">
      <c r="A64" t="s">
        <v>194</v>
      </c>
      <c r="B64" t="s">
        <v>0</v>
      </c>
      <c r="C64" s="1">
        <v>42186</v>
      </c>
      <c r="D64" s="1">
        <v>42206</v>
      </c>
      <c r="E64">
        <f t="shared" si="0"/>
        <v>20</v>
      </c>
      <c r="G64" s="1"/>
      <c r="J64" s="1"/>
    </row>
    <row r="65" spans="1:10" x14ac:dyDescent="0.55000000000000004">
      <c r="A65" t="s">
        <v>207</v>
      </c>
      <c r="B65" t="s">
        <v>0</v>
      </c>
      <c r="C65" s="1">
        <v>42186</v>
      </c>
      <c r="D65" s="1">
        <v>42206</v>
      </c>
      <c r="E65">
        <f t="shared" si="0"/>
        <v>20</v>
      </c>
      <c r="G65" s="1"/>
      <c r="J65" s="1"/>
    </row>
    <row r="66" spans="1:10" x14ac:dyDescent="0.55000000000000004">
      <c r="A66" t="s">
        <v>211</v>
      </c>
      <c r="B66" t="s">
        <v>0</v>
      </c>
      <c r="C66" s="1">
        <v>42186</v>
      </c>
      <c r="D66" s="1">
        <v>42206</v>
      </c>
      <c r="E66">
        <f t="shared" si="0"/>
        <v>20</v>
      </c>
      <c r="G66" s="1"/>
      <c r="J66" s="1"/>
    </row>
    <row r="67" spans="1:10" x14ac:dyDescent="0.55000000000000004">
      <c r="A67" t="s">
        <v>223</v>
      </c>
      <c r="B67" t="s">
        <v>0</v>
      </c>
      <c r="C67" s="1">
        <v>42186</v>
      </c>
      <c r="D67" s="1">
        <v>42206</v>
      </c>
      <c r="E67">
        <f t="shared" ref="E67:E127" si="1">D67-C67</f>
        <v>20</v>
      </c>
      <c r="G67" s="1"/>
      <c r="J67" s="1"/>
    </row>
    <row r="68" spans="1:10" x14ac:dyDescent="0.55000000000000004">
      <c r="A68" t="s">
        <v>229</v>
      </c>
      <c r="B68" t="s">
        <v>0</v>
      </c>
      <c r="C68" s="1">
        <v>42186</v>
      </c>
      <c r="D68" s="1">
        <v>42206</v>
      </c>
      <c r="E68">
        <f t="shared" si="1"/>
        <v>20</v>
      </c>
      <c r="G68" s="1"/>
      <c r="J68" s="1"/>
    </row>
    <row r="69" spans="1:10" x14ac:dyDescent="0.55000000000000004">
      <c r="A69" t="s">
        <v>235</v>
      </c>
      <c r="B69" t="s">
        <v>0</v>
      </c>
      <c r="C69" s="1">
        <v>42186</v>
      </c>
      <c r="D69" s="1">
        <v>42206</v>
      </c>
      <c r="E69">
        <f t="shared" si="1"/>
        <v>20</v>
      </c>
      <c r="G69" s="1"/>
      <c r="J69" s="1"/>
    </row>
    <row r="70" spans="1:10" x14ac:dyDescent="0.55000000000000004">
      <c r="A70" t="s">
        <v>236</v>
      </c>
      <c r="B70" t="s">
        <v>0</v>
      </c>
      <c r="C70" s="1">
        <v>42186</v>
      </c>
      <c r="D70" s="1">
        <v>42206</v>
      </c>
      <c r="E70">
        <f t="shared" si="1"/>
        <v>20</v>
      </c>
      <c r="G70" s="1"/>
      <c r="J70" s="1"/>
    </row>
    <row r="71" spans="1:10" x14ac:dyDescent="0.55000000000000004">
      <c r="A71" t="s">
        <v>242</v>
      </c>
      <c r="B71" t="s">
        <v>0</v>
      </c>
      <c r="C71" s="1">
        <v>42186</v>
      </c>
      <c r="D71" s="1">
        <v>42206</v>
      </c>
      <c r="E71">
        <f t="shared" si="1"/>
        <v>20</v>
      </c>
      <c r="G71" s="1"/>
      <c r="J71" s="1"/>
    </row>
    <row r="72" spans="1:10" x14ac:dyDescent="0.55000000000000004">
      <c r="A72" t="s">
        <v>197</v>
      </c>
      <c r="B72" t="s">
        <v>0</v>
      </c>
      <c r="C72" s="1">
        <v>42186</v>
      </c>
      <c r="D72" s="1">
        <v>42207</v>
      </c>
      <c r="E72">
        <f t="shared" si="1"/>
        <v>21</v>
      </c>
      <c r="G72" s="1"/>
      <c r="J72" s="1"/>
    </row>
    <row r="73" spans="1:10" x14ac:dyDescent="0.55000000000000004">
      <c r="A73" t="s">
        <v>203</v>
      </c>
      <c r="B73" t="s">
        <v>0</v>
      </c>
      <c r="C73" s="1">
        <v>42186</v>
      </c>
      <c r="D73" s="1">
        <v>42207</v>
      </c>
      <c r="E73">
        <f t="shared" si="1"/>
        <v>21</v>
      </c>
      <c r="G73" s="1"/>
      <c r="J73" s="1"/>
    </row>
    <row r="74" spans="1:10" x14ac:dyDescent="0.55000000000000004">
      <c r="A74" t="s">
        <v>212</v>
      </c>
      <c r="B74" t="s">
        <v>0</v>
      </c>
      <c r="C74" s="1">
        <v>42186</v>
      </c>
      <c r="D74" s="1">
        <v>42207</v>
      </c>
      <c r="E74">
        <f t="shared" si="1"/>
        <v>21</v>
      </c>
      <c r="G74" s="1"/>
      <c r="J74" s="1"/>
    </row>
    <row r="75" spans="1:10" x14ac:dyDescent="0.55000000000000004">
      <c r="A75" t="s">
        <v>215</v>
      </c>
      <c r="B75" t="s">
        <v>0</v>
      </c>
      <c r="C75" s="1">
        <v>42186</v>
      </c>
      <c r="D75" s="1">
        <v>42207</v>
      </c>
      <c r="E75">
        <f t="shared" si="1"/>
        <v>21</v>
      </c>
      <c r="G75" s="1"/>
      <c r="J75" s="1"/>
    </row>
    <row r="76" spans="1:10" x14ac:dyDescent="0.55000000000000004">
      <c r="A76" t="s">
        <v>216</v>
      </c>
      <c r="B76" t="s">
        <v>0</v>
      </c>
      <c r="C76" s="1">
        <v>42186</v>
      </c>
      <c r="D76" s="1">
        <v>42207</v>
      </c>
      <c r="E76">
        <f t="shared" si="1"/>
        <v>21</v>
      </c>
      <c r="G76" s="1"/>
      <c r="J76" s="1"/>
    </row>
    <row r="77" spans="1:10" x14ac:dyDescent="0.55000000000000004">
      <c r="A77" t="s">
        <v>220</v>
      </c>
      <c r="B77" t="s">
        <v>0</v>
      </c>
      <c r="C77" s="1">
        <v>42186</v>
      </c>
      <c r="D77" s="1">
        <v>42207</v>
      </c>
      <c r="E77">
        <f t="shared" si="1"/>
        <v>21</v>
      </c>
      <c r="G77" s="1"/>
      <c r="J77" s="1"/>
    </row>
    <row r="78" spans="1:10" x14ac:dyDescent="0.55000000000000004">
      <c r="A78" t="s">
        <v>184</v>
      </c>
      <c r="B78" t="s">
        <v>0</v>
      </c>
      <c r="C78" s="1">
        <v>42186</v>
      </c>
      <c r="D78" s="1">
        <v>42208</v>
      </c>
      <c r="E78">
        <f t="shared" si="1"/>
        <v>22</v>
      </c>
      <c r="G78" s="1"/>
      <c r="J78" s="1"/>
    </row>
    <row r="79" spans="1:10" x14ac:dyDescent="0.55000000000000004">
      <c r="A79" t="s">
        <v>192</v>
      </c>
      <c r="B79" t="s">
        <v>0</v>
      </c>
      <c r="C79" s="1">
        <v>42186</v>
      </c>
      <c r="D79" s="1">
        <v>42208</v>
      </c>
      <c r="E79">
        <f t="shared" si="1"/>
        <v>22</v>
      </c>
      <c r="G79" s="1"/>
      <c r="J79" s="1"/>
    </row>
    <row r="80" spans="1:10" x14ac:dyDescent="0.55000000000000004">
      <c r="A80" t="s">
        <v>214</v>
      </c>
      <c r="B80" t="s">
        <v>0</v>
      </c>
      <c r="C80" s="1">
        <v>42186</v>
      </c>
      <c r="D80" s="1">
        <v>42208</v>
      </c>
      <c r="E80">
        <f t="shared" si="1"/>
        <v>22</v>
      </c>
      <c r="G80" s="1"/>
      <c r="J80" s="1"/>
    </row>
    <row r="81" spans="1:10" x14ac:dyDescent="0.55000000000000004">
      <c r="A81" t="s">
        <v>217</v>
      </c>
      <c r="B81" t="s">
        <v>0</v>
      </c>
      <c r="C81" s="1">
        <v>42186</v>
      </c>
      <c r="D81" s="1">
        <v>42208</v>
      </c>
      <c r="E81">
        <f t="shared" si="1"/>
        <v>22</v>
      </c>
      <c r="G81" s="1"/>
      <c r="J81" s="1"/>
    </row>
    <row r="82" spans="1:10" x14ac:dyDescent="0.55000000000000004">
      <c r="A82" t="s">
        <v>227</v>
      </c>
      <c r="B82" t="s">
        <v>0</v>
      </c>
      <c r="C82" s="1">
        <v>42186</v>
      </c>
      <c r="D82" s="1">
        <v>42209</v>
      </c>
      <c r="E82">
        <f t="shared" si="1"/>
        <v>23</v>
      </c>
      <c r="G82" s="1"/>
      <c r="J82" s="1"/>
    </row>
    <row r="83" spans="1:10" x14ac:dyDescent="0.55000000000000004">
      <c r="A83" t="s">
        <v>237</v>
      </c>
      <c r="B83" t="s">
        <v>0</v>
      </c>
      <c r="C83" s="1">
        <v>42186</v>
      </c>
      <c r="D83" s="1">
        <v>42209</v>
      </c>
      <c r="E83">
        <f t="shared" si="1"/>
        <v>23</v>
      </c>
      <c r="G83" s="1"/>
      <c r="J83" s="1"/>
    </row>
    <row r="84" spans="1:10" x14ac:dyDescent="0.55000000000000004">
      <c r="A84" t="s">
        <v>172</v>
      </c>
      <c r="B84" t="s">
        <v>0</v>
      </c>
      <c r="C84" s="1">
        <v>42186</v>
      </c>
      <c r="D84" s="1">
        <v>42210</v>
      </c>
      <c r="E84">
        <f t="shared" si="1"/>
        <v>24</v>
      </c>
      <c r="G84" s="1"/>
      <c r="J84" s="1"/>
    </row>
    <row r="85" spans="1:10" x14ac:dyDescent="0.55000000000000004">
      <c r="A85" t="s">
        <v>196</v>
      </c>
      <c r="B85" t="s">
        <v>0</v>
      </c>
      <c r="C85" s="1">
        <v>42186</v>
      </c>
      <c r="D85" s="1">
        <v>42210</v>
      </c>
      <c r="E85">
        <f t="shared" si="1"/>
        <v>24</v>
      </c>
      <c r="G85" s="1"/>
      <c r="J85" s="1"/>
    </row>
    <row r="86" spans="1:10" x14ac:dyDescent="0.55000000000000004">
      <c r="A86" t="s">
        <v>233</v>
      </c>
      <c r="B86" t="s">
        <v>0</v>
      </c>
      <c r="C86" s="1">
        <v>42186</v>
      </c>
      <c r="D86" s="1">
        <v>42210</v>
      </c>
      <c r="E86">
        <f t="shared" si="1"/>
        <v>24</v>
      </c>
      <c r="G86" s="1"/>
      <c r="J86" s="1"/>
    </row>
    <row r="87" spans="1:10" x14ac:dyDescent="0.55000000000000004">
      <c r="A87" t="s">
        <v>159</v>
      </c>
      <c r="B87" t="s">
        <v>0</v>
      </c>
      <c r="C87" s="1">
        <v>42186</v>
      </c>
      <c r="D87" s="1">
        <v>42215</v>
      </c>
      <c r="E87">
        <f t="shared" si="1"/>
        <v>29</v>
      </c>
      <c r="G87" s="1"/>
      <c r="J87" s="1"/>
    </row>
    <row r="88" spans="1:10" x14ac:dyDescent="0.55000000000000004">
      <c r="A88" t="s">
        <v>243</v>
      </c>
      <c r="B88" t="s">
        <v>120</v>
      </c>
      <c r="C88" s="1">
        <v>42241</v>
      </c>
      <c r="D88" s="1">
        <v>42260</v>
      </c>
      <c r="E88">
        <f t="shared" si="1"/>
        <v>19</v>
      </c>
      <c r="G88" s="1"/>
      <c r="J88" s="1"/>
    </row>
    <row r="89" spans="1:10" x14ac:dyDescent="0.55000000000000004">
      <c r="A89" t="s">
        <v>244</v>
      </c>
      <c r="B89" t="s">
        <v>120</v>
      </c>
      <c r="C89" s="1">
        <v>42241</v>
      </c>
      <c r="D89" s="1">
        <v>42268</v>
      </c>
      <c r="E89">
        <f t="shared" si="1"/>
        <v>27</v>
      </c>
      <c r="G89" s="1"/>
      <c r="J89" s="1"/>
    </row>
    <row r="90" spans="1:10" x14ac:dyDescent="0.55000000000000004">
      <c r="A90" t="s">
        <v>245</v>
      </c>
      <c r="B90" t="s">
        <v>120</v>
      </c>
      <c r="C90" s="1">
        <v>42241</v>
      </c>
      <c r="D90" s="1">
        <v>42260</v>
      </c>
      <c r="E90">
        <f t="shared" si="1"/>
        <v>19</v>
      </c>
      <c r="G90" s="1"/>
      <c r="J90" s="1"/>
    </row>
    <row r="91" spans="1:10" x14ac:dyDescent="0.55000000000000004">
      <c r="A91" t="s">
        <v>246</v>
      </c>
      <c r="B91" t="s">
        <v>120</v>
      </c>
      <c r="C91" s="1">
        <v>42241</v>
      </c>
      <c r="D91" s="1">
        <v>42262</v>
      </c>
      <c r="E91">
        <f t="shared" si="1"/>
        <v>21</v>
      </c>
      <c r="G91" s="1"/>
      <c r="J91" s="1"/>
    </row>
    <row r="92" spans="1:10" x14ac:dyDescent="0.55000000000000004">
      <c r="A92" t="s">
        <v>247</v>
      </c>
      <c r="B92" t="s">
        <v>120</v>
      </c>
      <c r="C92" s="1">
        <v>42241</v>
      </c>
      <c r="D92" s="1">
        <v>42261</v>
      </c>
      <c r="E92">
        <f t="shared" si="1"/>
        <v>20</v>
      </c>
      <c r="G92" s="1"/>
      <c r="J92" s="1"/>
    </row>
    <row r="93" spans="1:10" x14ac:dyDescent="0.55000000000000004">
      <c r="A93" t="s">
        <v>248</v>
      </c>
      <c r="B93" t="s">
        <v>120</v>
      </c>
      <c r="C93" s="1">
        <v>42241</v>
      </c>
      <c r="D93" s="1">
        <v>42263</v>
      </c>
      <c r="E93">
        <f t="shared" si="1"/>
        <v>22</v>
      </c>
      <c r="G93" s="1"/>
      <c r="J93" s="1"/>
    </row>
    <row r="94" spans="1:10" x14ac:dyDescent="0.55000000000000004">
      <c r="A94" t="s">
        <v>249</v>
      </c>
      <c r="B94" t="s">
        <v>120</v>
      </c>
      <c r="C94" s="1">
        <v>42241</v>
      </c>
      <c r="D94" s="1">
        <v>42263</v>
      </c>
      <c r="E94">
        <f t="shared" si="1"/>
        <v>22</v>
      </c>
      <c r="G94" s="1"/>
      <c r="J94" s="1"/>
    </row>
    <row r="95" spans="1:10" x14ac:dyDescent="0.55000000000000004">
      <c r="A95" t="s">
        <v>250</v>
      </c>
      <c r="B95" t="s">
        <v>120</v>
      </c>
      <c r="C95" s="1">
        <v>42241</v>
      </c>
      <c r="D95" s="1">
        <v>42260</v>
      </c>
      <c r="E95">
        <f t="shared" si="1"/>
        <v>19</v>
      </c>
      <c r="G95" s="1"/>
      <c r="J95" s="1"/>
    </row>
    <row r="96" spans="1:10" x14ac:dyDescent="0.55000000000000004">
      <c r="A96" t="s">
        <v>251</v>
      </c>
      <c r="B96" t="s">
        <v>120</v>
      </c>
      <c r="C96" s="1">
        <v>42241</v>
      </c>
      <c r="D96" s="1">
        <v>42261</v>
      </c>
      <c r="E96">
        <f t="shared" si="1"/>
        <v>20</v>
      </c>
      <c r="G96" s="1"/>
    </row>
    <row r="97" spans="1:5" x14ac:dyDescent="0.55000000000000004">
      <c r="A97" t="s">
        <v>252</v>
      </c>
      <c r="B97" t="s">
        <v>120</v>
      </c>
      <c r="C97" s="1">
        <v>42241</v>
      </c>
      <c r="D97" s="1">
        <v>42261</v>
      </c>
      <c r="E97">
        <f t="shared" si="1"/>
        <v>20</v>
      </c>
    </row>
    <row r="98" spans="1:5" x14ac:dyDescent="0.55000000000000004">
      <c r="A98" t="s">
        <v>253</v>
      </c>
      <c r="B98" t="s">
        <v>120</v>
      </c>
      <c r="C98" s="1">
        <v>42241</v>
      </c>
      <c r="D98" s="1">
        <v>42260</v>
      </c>
      <c r="E98">
        <f t="shared" si="1"/>
        <v>19</v>
      </c>
    </row>
    <row r="99" spans="1:5" x14ac:dyDescent="0.55000000000000004">
      <c r="A99" t="s">
        <v>254</v>
      </c>
      <c r="B99" t="s">
        <v>120</v>
      </c>
      <c r="C99" s="1">
        <v>42241</v>
      </c>
      <c r="D99" s="1">
        <v>42260</v>
      </c>
      <c r="E99">
        <f t="shared" si="1"/>
        <v>19</v>
      </c>
    </row>
    <row r="100" spans="1:5" x14ac:dyDescent="0.55000000000000004">
      <c r="A100" t="s">
        <v>255</v>
      </c>
      <c r="B100" t="s">
        <v>120</v>
      </c>
      <c r="C100" s="1">
        <v>42241</v>
      </c>
      <c r="D100" s="1">
        <v>42260</v>
      </c>
      <c r="E100">
        <f t="shared" si="1"/>
        <v>19</v>
      </c>
    </row>
    <row r="101" spans="1:5" x14ac:dyDescent="0.55000000000000004">
      <c r="A101" t="s">
        <v>256</v>
      </c>
      <c r="B101" t="s">
        <v>120</v>
      </c>
      <c r="C101" s="1">
        <v>42241</v>
      </c>
      <c r="D101" s="1">
        <v>42272</v>
      </c>
      <c r="E101">
        <f t="shared" si="1"/>
        <v>31</v>
      </c>
    </row>
    <row r="102" spans="1:5" x14ac:dyDescent="0.55000000000000004">
      <c r="A102" t="s">
        <v>257</v>
      </c>
      <c r="B102" t="s">
        <v>120</v>
      </c>
      <c r="C102" s="1">
        <v>42241</v>
      </c>
      <c r="D102" s="1">
        <v>42260</v>
      </c>
      <c r="E102">
        <f t="shared" si="1"/>
        <v>19</v>
      </c>
    </row>
    <row r="103" spans="1:5" x14ac:dyDescent="0.55000000000000004">
      <c r="A103" t="s">
        <v>258</v>
      </c>
      <c r="B103" t="s">
        <v>120</v>
      </c>
      <c r="C103" s="1">
        <v>42241</v>
      </c>
      <c r="D103" s="1">
        <v>42260</v>
      </c>
      <c r="E103">
        <f t="shared" si="1"/>
        <v>19</v>
      </c>
    </row>
    <row r="104" spans="1:5" x14ac:dyDescent="0.55000000000000004">
      <c r="A104" t="s">
        <v>259</v>
      </c>
      <c r="B104" t="s">
        <v>120</v>
      </c>
      <c r="C104" s="1">
        <v>42241</v>
      </c>
      <c r="D104" s="1">
        <v>42268</v>
      </c>
      <c r="E104">
        <f t="shared" si="1"/>
        <v>27</v>
      </c>
    </row>
    <row r="105" spans="1:5" x14ac:dyDescent="0.55000000000000004">
      <c r="A105" t="s">
        <v>260</v>
      </c>
      <c r="B105" t="s">
        <v>120</v>
      </c>
      <c r="C105" s="1">
        <v>42241</v>
      </c>
      <c r="D105" s="1">
        <v>42260</v>
      </c>
      <c r="E105">
        <f t="shared" si="1"/>
        <v>19</v>
      </c>
    </row>
    <row r="106" spans="1:5" x14ac:dyDescent="0.55000000000000004">
      <c r="A106" t="s">
        <v>261</v>
      </c>
      <c r="B106" t="s">
        <v>120</v>
      </c>
      <c r="C106" s="1">
        <v>42241</v>
      </c>
      <c r="D106" s="1">
        <v>42260</v>
      </c>
      <c r="E106">
        <f t="shared" si="1"/>
        <v>19</v>
      </c>
    </row>
    <row r="107" spans="1:5" x14ac:dyDescent="0.55000000000000004">
      <c r="A107" t="s">
        <v>262</v>
      </c>
      <c r="B107" t="s">
        <v>120</v>
      </c>
      <c r="C107" s="1">
        <v>42241</v>
      </c>
      <c r="D107" s="1">
        <v>42263</v>
      </c>
      <c r="E107">
        <f t="shared" si="1"/>
        <v>22</v>
      </c>
    </row>
    <row r="108" spans="1:5" x14ac:dyDescent="0.55000000000000004">
      <c r="A108" t="s">
        <v>263</v>
      </c>
      <c r="B108" t="s">
        <v>120</v>
      </c>
      <c r="C108" s="1">
        <v>42241</v>
      </c>
      <c r="D108" s="1">
        <v>42263</v>
      </c>
      <c r="E108">
        <f t="shared" si="1"/>
        <v>22</v>
      </c>
    </row>
    <row r="109" spans="1:5" x14ac:dyDescent="0.55000000000000004">
      <c r="A109" t="s">
        <v>264</v>
      </c>
      <c r="B109" t="s">
        <v>120</v>
      </c>
      <c r="C109" s="1">
        <v>42241</v>
      </c>
      <c r="D109" s="1">
        <v>42268</v>
      </c>
      <c r="E109">
        <f t="shared" si="1"/>
        <v>27</v>
      </c>
    </row>
    <row r="110" spans="1:5" x14ac:dyDescent="0.55000000000000004">
      <c r="A110" t="s">
        <v>265</v>
      </c>
      <c r="B110" t="s">
        <v>120</v>
      </c>
      <c r="C110" s="1">
        <v>42241</v>
      </c>
      <c r="D110" s="1">
        <v>42263</v>
      </c>
      <c r="E110">
        <f t="shared" si="1"/>
        <v>22</v>
      </c>
    </row>
    <row r="111" spans="1:5" x14ac:dyDescent="0.55000000000000004">
      <c r="A111" t="s">
        <v>266</v>
      </c>
      <c r="B111" t="s">
        <v>120</v>
      </c>
      <c r="C111" s="1">
        <v>42241</v>
      </c>
      <c r="D111" s="1">
        <v>42260</v>
      </c>
      <c r="E111">
        <f t="shared" si="1"/>
        <v>19</v>
      </c>
    </row>
    <row r="112" spans="1:5" x14ac:dyDescent="0.55000000000000004">
      <c r="A112" t="s">
        <v>267</v>
      </c>
      <c r="B112" t="s">
        <v>120</v>
      </c>
      <c r="C112" s="1">
        <v>42241</v>
      </c>
      <c r="D112" s="1">
        <v>42263</v>
      </c>
      <c r="E112">
        <f t="shared" si="1"/>
        <v>22</v>
      </c>
    </row>
    <row r="113" spans="1:8" x14ac:dyDescent="0.55000000000000004">
      <c r="A113" t="s">
        <v>268</v>
      </c>
      <c r="B113" t="s">
        <v>120</v>
      </c>
      <c r="C113" s="1">
        <v>42241</v>
      </c>
      <c r="D113" s="1">
        <v>42262</v>
      </c>
      <c r="E113">
        <f t="shared" si="1"/>
        <v>21</v>
      </c>
    </row>
    <row r="114" spans="1:8" x14ac:dyDescent="0.55000000000000004">
      <c r="A114" t="s">
        <v>269</v>
      </c>
      <c r="B114" t="s">
        <v>120</v>
      </c>
      <c r="C114" s="1">
        <v>42241</v>
      </c>
      <c r="D114" s="1">
        <v>42263</v>
      </c>
      <c r="E114">
        <f t="shared" si="1"/>
        <v>22</v>
      </c>
    </row>
    <row r="115" spans="1:8" x14ac:dyDescent="0.55000000000000004">
      <c r="A115" t="s">
        <v>270</v>
      </c>
      <c r="B115" t="s">
        <v>120</v>
      </c>
      <c r="C115" s="1">
        <v>42241</v>
      </c>
      <c r="D115" s="1">
        <v>42263</v>
      </c>
      <c r="E115">
        <f t="shared" si="1"/>
        <v>22</v>
      </c>
    </row>
    <row r="116" spans="1:8" x14ac:dyDescent="0.55000000000000004">
      <c r="A116" t="s">
        <v>271</v>
      </c>
      <c r="B116" t="s">
        <v>120</v>
      </c>
      <c r="C116" s="1">
        <v>42241</v>
      </c>
      <c r="D116" s="1">
        <v>42260</v>
      </c>
      <c r="E116">
        <f t="shared" si="1"/>
        <v>19</v>
      </c>
    </row>
    <row r="117" spans="1:8" x14ac:dyDescent="0.55000000000000004">
      <c r="A117" t="s">
        <v>272</v>
      </c>
      <c r="B117" t="s">
        <v>120</v>
      </c>
      <c r="C117" s="1">
        <v>42241</v>
      </c>
      <c r="D117" s="1">
        <v>42261</v>
      </c>
      <c r="E117">
        <f t="shared" si="1"/>
        <v>20</v>
      </c>
    </row>
    <row r="118" spans="1:8" x14ac:dyDescent="0.55000000000000004">
      <c r="A118" t="s">
        <v>273</v>
      </c>
      <c r="B118" t="s">
        <v>120</v>
      </c>
      <c r="C118" s="1">
        <v>42241</v>
      </c>
      <c r="D118" s="1">
        <v>42272</v>
      </c>
      <c r="E118">
        <f t="shared" si="1"/>
        <v>31</v>
      </c>
    </row>
    <row r="119" spans="1:8" x14ac:dyDescent="0.55000000000000004">
      <c r="A119" t="s">
        <v>274</v>
      </c>
      <c r="B119" t="s">
        <v>120</v>
      </c>
      <c r="C119" s="1">
        <v>42241</v>
      </c>
      <c r="D119" s="1">
        <v>42260</v>
      </c>
      <c r="E119">
        <f t="shared" si="1"/>
        <v>19</v>
      </c>
    </row>
    <row r="120" spans="1:8" x14ac:dyDescent="0.55000000000000004">
      <c r="A120" t="s">
        <v>275</v>
      </c>
      <c r="B120" t="s">
        <v>120</v>
      </c>
      <c r="C120" s="1">
        <v>42241</v>
      </c>
      <c r="D120" s="1">
        <v>42263</v>
      </c>
      <c r="E120">
        <f t="shared" si="1"/>
        <v>22</v>
      </c>
    </row>
    <row r="121" spans="1:8" x14ac:dyDescent="0.55000000000000004">
      <c r="A121" t="s">
        <v>276</v>
      </c>
      <c r="B121" t="s">
        <v>120</v>
      </c>
      <c r="C121" s="1">
        <v>42241</v>
      </c>
      <c r="D121" s="1">
        <v>42260</v>
      </c>
      <c r="E121">
        <f t="shared" si="1"/>
        <v>19</v>
      </c>
    </row>
    <row r="122" spans="1:8" x14ac:dyDescent="0.55000000000000004">
      <c r="A122" t="s">
        <v>277</v>
      </c>
      <c r="B122" t="s">
        <v>120</v>
      </c>
      <c r="C122" s="1">
        <v>42241</v>
      </c>
      <c r="D122" s="1">
        <v>42260</v>
      </c>
      <c r="E122">
        <f t="shared" si="1"/>
        <v>19</v>
      </c>
    </row>
    <row r="123" spans="1:8" x14ac:dyDescent="0.55000000000000004">
      <c r="A123" t="s">
        <v>278</v>
      </c>
      <c r="B123" t="s">
        <v>120</v>
      </c>
      <c r="C123" s="1">
        <v>42241</v>
      </c>
      <c r="D123" s="1">
        <v>42272</v>
      </c>
      <c r="E123">
        <f t="shared" si="1"/>
        <v>31</v>
      </c>
    </row>
    <row r="124" spans="1:8" x14ac:dyDescent="0.55000000000000004">
      <c r="A124" t="s">
        <v>279</v>
      </c>
      <c r="B124" t="s">
        <v>120</v>
      </c>
      <c r="C124" s="1">
        <v>42241</v>
      </c>
      <c r="D124" s="1">
        <v>42268</v>
      </c>
      <c r="E124">
        <f t="shared" si="1"/>
        <v>27</v>
      </c>
    </row>
    <row r="125" spans="1:8" x14ac:dyDescent="0.55000000000000004">
      <c r="A125" t="s">
        <v>280</v>
      </c>
      <c r="B125" t="s">
        <v>120</v>
      </c>
      <c r="C125" s="1">
        <v>42241</v>
      </c>
      <c r="D125" s="1">
        <v>42262</v>
      </c>
      <c r="E125">
        <f t="shared" si="1"/>
        <v>21</v>
      </c>
    </row>
    <row r="126" spans="1:8" x14ac:dyDescent="0.55000000000000004">
      <c r="A126" t="s">
        <v>281</v>
      </c>
      <c r="B126" t="s">
        <v>120</v>
      </c>
      <c r="C126" s="1">
        <v>42241</v>
      </c>
      <c r="D126" s="1">
        <v>42263</v>
      </c>
      <c r="E126">
        <f t="shared" si="1"/>
        <v>22</v>
      </c>
    </row>
    <row r="127" spans="1:8" x14ac:dyDescent="0.55000000000000004">
      <c r="A127" t="s">
        <v>282</v>
      </c>
      <c r="B127" t="s">
        <v>120</v>
      </c>
      <c r="C127" s="1">
        <v>42241</v>
      </c>
      <c r="D127" s="1">
        <v>42260</v>
      </c>
      <c r="E127">
        <f t="shared" si="1"/>
        <v>19</v>
      </c>
    </row>
    <row r="128" spans="1:8" x14ac:dyDescent="0.55000000000000004">
      <c r="F128" s="17"/>
      <c r="G128" s="17"/>
      <c r="H128" s="17"/>
    </row>
    <row r="129" spans="6:8" x14ac:dyDescent="0.55000000000000004">
      <c r="F129" s="17"/>
      <c r="G129" s="17"/>
      <c r="H129" s="17"/>
    </row>
    <row r="130" spans="6:8" x14ac:dyDescent="0.55000000000000004">
      <c r="F130" s="17"/>
      <c r="G130" s="17"/>
      <c r="H130" s="17"/>
    </row>
    <row r="131" spans="6:8" x14ac:dyDescent="0.55000000000000004">
      <c r="F131" s="17"/>
      <c r="G131" s="17"/>
      <c r="H131" s="17"/>
    </row>
    <row r="132" spans="6:8" x14ac:dyDescent="0.55000000000000004">
      <c r="F132" s="17"/>
      <c r="G132" s="17"/>
      <c r="H132" s="17"/>
    </row>
    <row r="133" spans="6:8" x14ac:dyDescent="0.55000000000000004">
      <c r="F133" s="17"/>
      <c r="G133" s="17"/>
      <c r="H133" s="17"/>
    </row>
    <row r="134" spans="6:8" x14ac:dyDescent="0.55000000000000004">
      <c r="F134" s="17"/>
      <c r="G134" s="17"/>
      <c r="H134" s="17"/>
    </row>
    <row r="135" spans="6:8" x14ac:dyDescent="0.55000000000000004">
      <c r="F135" s="17"/>
      <c r="G135" s="17"/>
      <c r="H135" s="17"/>
    </row>
    <row r="136" spans="6:8" x14ac:dyDescent="0.55000000000000004">
      <c r="F136" s="17"/>
      <c r="G136" s="17"/>
      <c r="H136" s="17"/>
    </row>
  </sheetData>
  <autoFilter ref="I1:M1" xr:uid="{00000000-0009-0000-0000-000003000000}">
    <sortState xmlns:xlrd2="http://schemas.microsoft.com/office/spreadsheetml/2017/richdata2" ref="I2:M54">
      <sortCondition ref="I1"/>
    </sortState>
  </autoFilter>
  <sortState xmlns:xlrd2="http://schemas.microsoft.com/office/spreadsheetml/2017/richdata2" ref="P3:R16">
    <sortCondition ref="P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 General Care</vt:lpstr>
      <vt:lpstr>mass</vt:lpstr>
      <vt:lpstr>morphology photo record</vt:lpstr>
      <vt:lpstr>experimentcomparison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Kong</dc:creator>
  <cp:lastModifiedBy>Jacinta</cp:lastModifiedBy>
  <dcterms:created xsi:type="dcterms:W3CDTF">2015-08-10T02:08:51Z</dcterms:created>
  <dcterms:modified xsi:type="dcterms:W3CDTF">2019-04-08T03:08:55Z</dcterms:modified>
</cp:coreProperties>
</file>